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6275" windowHeight="7995"/>
  </bookViews>
  <sheets>
    <sheet name="MÃ SỐ BHYT CẦN TRUY CẬP (tphcm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'[2]#REF'!#REF!</definedName>
    <definedName name="_1_">'[2]#REF'!#REF!</definedName>
    <definedName name="_10DATA_DATA2_L" localSheetId="0">'[3]#REF'!#REF!</definedName>
    <definedName name="_10DATA_DATA2_L">'[3]#REF'!#REF!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'[3]#REF'!#REF!</definedName>
    <definedName name="_9_0DATA_DATA2_L">'[3]#REF'!#REF!</definedName>
    <definedName name="_CN1" localSheetId="0" hidden="1">{"'Sheet1'!$L$16"}</definedName>
    <definedName name="_CN1" hidden="1">{"'Sheet1'!$L$16"}</definedName>
    <definedName name="_CT250" localSheetId="0">'[4]dongia (2)'!#REF!</definedName>
    <definedName name="_CT250">'[4]dongia (2)'!#REF!</definedName>
    <definedName name="_CT4" localSheetId="0" hidden="1">{"'Sheet1'!$L$16"}</definedName>
    <definedName name="_CT4" hidden="1">{"'Sheet1'!$L$16"}</definedName>
    <definedName name="_xlnm._FilterDatabase" localSheetId="0" hidden="1">'MÃ SỐ BHYT CẦN TRUY CẬP (tphcm)'!$A$5:$S$986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'MÃ SỐ BHYT CẦN TRUY CẬP (tphcm)'!DSTD_Clear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 localSheetId="0">'MÃ SỐ BHYT CẦN TRUY CẬP (tphcm)'!PtichDTL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J986" i="1" l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S106" i="1"/>
  <c r="R106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<sst xmlns="http://schemas.openxmlformats.org/spreadsheetml/2006/main" count="8570" uniqueCount="5450">
  <si>
    <t>`</t>
  </si>
  <si>
    <t>19009068</t>
  </si>
  <si>
    <t>DANH SÁCH  ĐĂNG KÝ THAM GIA BHYT NĂM 2020</t>
  </si>
  <si>
    <t>https://baohiemxahoi.gov.vn/TRACUU/Pages/diem-thu-dai-ly.aspx</t>
  </si>
  <si>
    <t>STT</t>
  </si>
  <si>
    <t>MSSV</t>
  </si>
  <si>
    <t>HỌ VÀ TÊN</t>
  </si>
  <si>
    <t>MSBHXH(SV CUNG CẤP)CHỈ GHI NHỮNG MÃ THẺ ĐẦY ĐỦ</t>
  </si>
  <si>
    <t>MÃ BV</t>
  </si>
  <si>
    <t>NƠI ĐKKCBBĐ(VIẾT ĐÚNG TÊN BỆNH VIỆN CV:2312)</t>
  </si>
  <si>
    <t xml:space="preserve"> MÃ BHXH( TRUY CẬP)</t>
  </si>
  <si>
    <t>MÃ BHXH( TRUY CẬP CHƯA ĐỒNG BỘ)</t>
  </si>
  <si>
    <t>THÔN ẤP(SỬA)</t>
  </si>
  <si>
    <t>XÃ -HK(SỬA)</t>
  </si>
  <si>
    <t>HUYỆN -HK(SỬA)</t>
  </si>
  <si>
    <t>TỈNH-HK(SỬA)</t>
  </si>
  <si>
    <t>Ghi chú(DÀNH CHO NHỮNG TRƯỜNG HỢP CẦN GHI CHÚ 0</t>
  </si>
  <si>
    <t>1</t>
  </si>
  <si>
    <t>3</t>
  </si>
  <si>
    <t>5</t>
  </si>
  <si>
    <t>7</t>
  </si>
  <si>
    <t>10</t>
  </si>
  <si>
    <t>11</t>
  </si>
  <si>
    <t>13</t>
  </si>
  <si>
    <t>01</t>
  </si>
  <si>
    <t>19000001</t>
  </si>
  <si>
    <t>Phan Phú Hào</t>
  </si>
  <si>
    <t>23/03/1997</t>
  </si>
  <si>
    <t>Tp. Hồ Chí Minh</t>
  </si>
  <si>
    <t>025</t>
  </si>
  <si>
    <t>2</t>
  </si>
  <si>
    <t>19000010</t>
  </si>
  <si>
    <t>Trần Cao Long</t>
  </si>
  <si>
    <t>21/11/2004</t>
  </si>
  <si>
    <t>4</t>
  </si>
  <si>
    <t>055</t>
  </si>
  <si>
    <t>65</t>
  </si>
  <si>
    <t>19000065</t>
  </si>
  <si>
    <t>Nguyễn Phú Huy</t>
  </si>
  <si>
    <t>27/07/2004</t>
  </si>
  <si>
    <t>6</t>
  </si>
  <si>
    <t>72</t>
  </si>
  <si>
    <t>19000072</t>
  </si>
  <si>
    <t>Nguyễn Hoàng Kha</t>
  </si>
  <si>
    <t>28/09/2004</t>
  </si>
  <si>
    <t>96</t>
  </si>
  <si>
    <t>19000096</t>
  </si>
  <si>
    <t>Trương Hữu Thiên</t>
  </si>
  <si>
    <t>08/08/2003</t>
  </si>
  <si>
    <t>100</t>
  </si>
  <si>
    <t>19000100</t>
  </si>
  <si>
    <t>Nguyễn Hoàng Minh Nhật</t>
  </si>
  <si>
    <t>09/07/2004</t>
  </si>
  <si>
    <t>12</t>
  </si>
  <si>
    <t>110</t>
  </si>
  <si>
    <t>19000110</t>
  </si>
  <si>
    <t>Trần Ngọc Ngân</t>
  </si>
  <si>
    <t>26/04/2004</t>
  </si>
  <si>
    <t>15</t>
  </si>
  <si>
    <t>113</t>
  </si>
  <si>
    <t>8</t>
  </si>
  <si>
    <t>19000113</t>
  </si>
  <si>
    <t>Nguyễn Tấn Trung</t>
  </si>
  <si>
    <t>25/05/2004</t>
  </si>
  <si>
    <t>16</t>
  </si>
  <si>
    <t>KHÔNG TÌM THẤY</t>
  </si>
  <si>
    <t>119</t>
  </si>
  <si>
    <t>9</t>
  </si>
  <si>
    <t>19000119</t>
  </si>
  <si>
    <t>Nguyễn Ngọc Phương Anh</t>
  </si>
  <si>
    <t>25/05/2000</t>
  </si>
  <si>
    <t>17</t>
  </si>
  <si>
    <t>120</t>
  </si>
  <si>
    <t>19000120</t>
  </si>
  <si>
    <t>Hoàng Đình Ấn</t>
  </si>
  <si>
    <t>16/03/2004</t>
  </si>
  <si>
    <t>18</t>
  </si>
  <si>
    <t>131</t>
  </si>
  <si>
    <t>19000131</t>
  </si>
  <si>
    <t>San Quốc Cường</t>
  </si>
  <si>
    <t>30/08/2004</t>
  </si>
  <si>
    <t>21</t>
  </si>
  <si>
    <t>132</t>
  </si>
  <si>
    <t>19000132</t>
  </si>
  <si>
    <t>Trần Quang Phước</t>
  </si>
  <si>
    <t>30/07/2004</t>
  </si>
  <si>
    <t>22</t>
  </si>
  <si>
    <t>142</t>
  </si>
  <si>
    <t>19000142</t>
  </si>
  <si>
    <t>Trần Đức Tín</t>
  </si>
  <si>
    <t>01/11/2004</t>
  </si>
  <si>
    <t>24</t>
  </si>
  <si>
    <t>145</t>
  </si>
  <si>
    <t>14</t>
  </si>
  <si>
    <t>19000145</t>
  </si>
  <si>
    <t>Quách Võ Kim Thanh</t>
  </si>
  <si>
    <t>04/02/2003</t>
  </si>
  <si>
    <t>25</t>
  </si>
  <si>
    <t>147</t>
  </si>
  <si>
    <t>19000147</t>
  </si>
  <si>
    <t>Nguyễn Đức Huy</t>
  </si>
  <si>
    <t>28/04/2003</t>
  </si>
  <si>
    <t>26</t>
  </si>
  <si>
    <t>148</t>
  </si>
  <si>
    <t>19000148</t>
  </si>
  <si>
    <t>Nguyễn Kim Hùng</t>
  </si>
  <si>
    <t>01/01/2004</t>
  </si>
  <si>
    <t>27</t>
  </si>
  <si>
    <t>151</t>
  </si>
  <si>
    <t>19000151</t>
  </si>
  <si>
    <t>Hồ Khánh Duy</t>
  </si>
  <si>
    <t>25/10/2004</t>
  </si>
  <si>
    <t>28</t>
  </si>
  <si>
    <t>153</t>
  </si>
  <si>
    <t>19000153</t>
  </si>
  <si>
    <t>Lê Ngọc Hoa</t>
  </si>
  <si>
    <t>07/02/2000</t>
  </si>
  <si>
    <t>29</t>
  </si>
  <si>
    <t>157</t>
  </si>
  <si>
    <t>19</t>
  </si>
  <si>
    <t>19000157</t>
  </si>
  <si>
    <t>Nguyễn Hoàng Phương Duy</t>
  </si>
  <si>
    <t>04/04/2004</t>
  </si>
  <si>
    <t>30</t>
  </si>
  <si>
    <t>159</t>
  </si>
  <si>
    <t>20</t>
  </si>
  <si>
    <t>19000159</t>
  </si>
  <si>
    <t>Trần Đức Cường</t>
  </si>
  <si>
    <t>19/07/2004</t>
  </si>
  <si>
    <t>31</t>
  </si>
  <si>
    <t>160</t>
  </si>
  <si>
    <t>19000160</t>
  </si>
  <si>
    <t>Tsằn Chí Phong</t>
  </si>
  <si>
    <t>02/12/2004</t>
  </si>
  <si>
    <t>32</t>
  </si>
  <si>
    <t>173</t>
  </si>
  <si>
    <t>19000173</t>
  </si>
  <si>
    <t>Trần Bích Ngọc</t>
  </si>
  <si>
    <t>03/12/2004</t>
  </si>
  <si>
    <t>34</t>
  </si>
  <si>
    <t>174</t>
  </si>
  <si>
    <t>23</t>
  </si>
  <si>
    <t>19000174</t>
  </si>
  <si>
    <t>Thái Bửu Hoàng Tâm</t>
  </si>
  <si>
    <t>06/11/2000</t>
  </si>
  <si>
    <t>35</t>
  </si>
  <si>
    <t>017</t>
  </si>
  <si>
    <t>180</t>
  </si>
  <si>
    <t>19000180</t>
  </si>
  <si>
    <t>Nguyễn Lê Nam Khánh</t>
  </si>
  <si>
    <t>22/09/2004</t>
  </si>
  <si>
    <t>36</t>
  </si>
  <si>
    <t>182</t>
  </si>
  <si>
    <t>19000182</t>
  </si>
  <si>
    <t>Trần Thanh Bình</t>
  </si>
  <si>
    <t>09/12/2003</t>
  </si>
  <si>
    <t>37</t>
  </si>
  <si>
    <t>183</t>
  </si>
  <si>
    <t>19000183</t>
  </si>
  <si>
    <t>Hoàng Trung Sơn</t>
  </si>
  <si>
    <t>27/12/2004</t>
  </si>
  <si>
    <t>38</t>
  </si>
  <si>
    <t>195</t>
  </si>
  <si>
    <t>19000195</t>
  </si>
  <si>
    <t>Trần Thái Tuấn</t>
  </si>
  <si>
    <t>14/05/2004</t>
  </si>
  <si>
    <t>40</t>
  </si>
  <si>
    <t>199</t>
  </si>
  <si>
    <t>19000199</t>
  </si>
  <si>
    <t>Nguyễn Quốc Lộc</t>
  </si>
  <si>
    <t>05/05/1996</t>
  </si>
  <si>
    <t>41</t>
  </si>
  <si>
    <t>206</t>
  </si>
  <si>
    <t>19000206</t>
  </si>
  <si>
    <t>Nguyễn Thế Khải</t>
  </si>
  <si>
    <t>23/09/2004</t>
  </si>
  <si>
    <t>43</t>
  </si>
  <si>
    <t>207</t>
  </si>
  <si>
    <t>19000207</t>
  </si>
  <si>
    <t>Nguyễn Thành Nam</t>
  </si>
  <si>
    <t>20/05/2004</t>
  </si>
  <si>
    <t>44</t>
  </si>
  <si>
    <t>208</t>
  </si>
  <si>
    <t>19000208</t>
  </si>
  <si>
    <t>Nguyễn Phúc Hiếu</t>
  </si>
  <si>
    <t>07/05/2004</t>
  </si>
  <si>
    <t>45</t>
  </si>
  <si>
    <t>211</t>
  </si>
  <si>
    <t>19000211</t>
  </si>
  <si>
    <t>Trần Vĩnh Cường</t>
  </si>
  <si>
    <t>04/07/2004</t>
  </si>
  <si>
    <t>46</t>
  </si>
  <si>
    <t>212</t>
  </si>
  <si>
    <t>33</t>
  </si>
  <si>
    <t>19000212</t>
  </si>
  <si>
    <t>Trần Nhật Anh</t>
  </si>
  <si>
    <t>01/11/2002</t>
  </si>
  <si>
    <t>47</t>
  </si>
  <si>
    <t>217</t>
  </si>
  <si>
    <t>19000217</t>
  </si>
  <si>
    <t>Lê Minh Quý</t>
  </si>
  <si>
    <t>23/06/2004</t>
  </si>
  <si>
    <t>48</t>
  </si>
  <si>
    <t>222</t>
  </si>
  <si>
    <t>19000222</t>
  </si>
  <si>
    <t>Hà Việt Quang</t>
  </si>
  <si>
    <t>22/06/2004</t>
  </si>
  <si>
    <t>51</t>
  </si>
  <si>
    <t>223</t>
  </si>
  <si>
    <t>19000223</t>
  </si>
  <si>
    <t>Trần Ngọc Thanh Tâm</t>
  </si>
  <si>
    <t>12/08/2004</t>
  </si>
  <si>
    <t>52</t>
  </si>
  <si>
    <t>225</t>
  </si>
  <si>
    <t>19000225</t>
  </si>
  <si>
    <t>Lê Hữu Phong</t>
  </si>
  <si>
    <t>05/03/2004</t>
  </si>
  <si>
    <t>53</t>
  </si>
  <si>
    <t>227</t>
  </si>
  <si>
    <t>19000227</t>
  </si>
  <si>
    <t>Nguyễn Trí Dũng</t>
  </si>
  <si>
    <t>01/07/2004</t>
  </si>
  <si>
    <t>54</t>
  </si>
  <si>
    <t>230</t>
  </si>
  <si>
    <t>39</t>
  </si>
  <si>
    <t>19000230</t>
  </si>
  <si>
    <t>Phan Nguyên Thịnh</t>
  </si>
  <si>
    <t>06/08/2004</t>
  </si>
  <si>
    <t>56</t>
  </si>
  <si>
    <t>231</t>
  </si>
  <si>
    <t>19000231</t>
  </si>
  <si>
    <t>Đồng Đình Huân</t>
  </si>
  <si>
    <t>13/08/2004</t>
  </si>
  <si>
    <t>57</t>
  </si>
  <si>
    <t>233</t>
  </si>
  <si>
    <t>19000233</t>
  </si>
  <si>
    <t>Chí Trương Thuận</t>
  </si>
  <si>
    <t>25/07/2004</t>
  </si>
  <si>
    <t>58</t>
  </si>
  <si>
    <t>054</t>
  </si>
  <si>
    <t>236</t>
  </si>
  <si>
    <t>42</t>
  </si>
  <si>
    <t>19000236</t>
  </si>
  <si>
    <t>Chang Khánh Hòa</t>
  </si>
  <si>
    <t>27/02/2004</t>
  </si>
  <si>
    <t>59</t>
  </si>
  <si>
    <t>238</t>
  </si>
  <si>
    <t>19000238</t>
  </si>
  <si>
    <t>Phạm Nguyễn Triều Vỹ</t>
  </si>
  <si>
    <t>06/01/2004</t>
  </si>
  <si>
    <t>61</t>
  </si>
  <si>
    <t>254</t>
  </si>
  <si>
    <t>19000254</t>
  </si>
  <si>
    <t>Đào Ngọc Phát</t>
  </si>
  <si>
    <t>30/09/2004</t>
  </si>
  <si>
    <t>64</t>
  </si>
  <si>
    <t>488</t>
  </si>
  <si>
    <t>258</t>
  </si>
  <si>
    <t>19000258</t>
  </si>
  <si>
    <t>Lâm Trọng Phú</t>
  </si>
  <si>
    <t>23/02/2004</t>
  </si>
  <si>
    <t>259</t>
  </si>
  <si>
    <t>19000259</t>
  </si>
  <si>
    <t>Chang Khanh Quyên</t>
  </si>
  <si>
    <t>14/08/2003</t>
  </si>
  <si>
    <t>66</t>
  </si>
  <si>
    <t>262</t>
  </si>
  <si>
    <t>19000262</t>
  </si>
  <si>
    <t>Phạm Thị Hà</t>
  </si>
  <si>
    <t>21/08/2004</t>
  </si>
  <si>
    <t>67</t>
  </si>
  <si>
    <t>264</t>
  </si>
  <si>
    <t>19000264</t>
  </si>
  <si>
    <t>Hồ Hoàng Khang</t>
  </si>
  <si>
    <t>23/01/2004</t>
  </si>
  <si>
    <t>68</t>
  </si>
  <si>
    <t>THỜI HẠN :23/03/2019-22/03/2020</t>
  </si>
  <si>
    <t>267</t>
  </si>
  <si>
    <t>49</t>
  </si>
  <si>
    <t>19000267</t>
  </si>
  <si>
    <t>Phan Quang Nhựt</t>
  </si>
  <si>
    <t>14/10/2004</t>
  </si>
  <si>
    <t>69</t>
  </si>
  <si>
    <t>268</t>
  </si>
  <si>
    <t>50</t>
  </si>
  <si>
    <t>19000268</t>
  </si>
  <si>
    <t>Nguyễn Huỳnh Kỳ</t>
  </si>
  <si>
    <t>08/09/2004</t>
  </si>
  <si>
    <t>70</t>
  </si>
  <si>
    <t>275</t>
  </si>
  <si>
    <t>19000275</t>
  </si>
  <si>
    <t>Nguyễn Trung Thiện</t>
  </si>
  <si>
    <t>19/01/2003</t>
  </si>
  <si>
    <t>277</t>
  </si>
  <si>
    <t>19000277</t>
  </si>
  <si>
    <t>Phạm Anh Tú</t>
  </si>
  <si>
    <t>28/06/2002</t>
  </si>
  <si>
    <t>73</t>
  </si>
  <si>
    <t>293</t>
  </si>
  <si>
    <t>19000293</t>
  </si>
  <si>
    <t>Trần Phan Quốc Thắng</t>
  </si>
  <si>
    <t>04/05/2004</t>
  </si>
  <si>
    <t>74</t>
  </si>
  <si>
    <t>295</t>
  </si>
  <si>
    <t>19000295</t>
  </si>
  <si>
    <t>Nguyễn Hoàng Gia</t>
  </si>
  <si>
    <t>02/10/2004</t>
  </si>
  <si>
    <t>75</t>
  </si>
  <si>
    <t>305</t>
  </si>
  <si>
    <t>55</t>
  </si>
  <si>
    <t>19000305</t>
  </si>
  <si>
    <t>Phan Tuấn Anh</t>
  </si>
  <si>
    <t>01/07/2003</t>
  </si>
  <si>
    <t>78</t>
  </si>
  <si>
    <t>327</t>
  </si>
  <si>
    <t>19000327</t>
  </si>
  <si>
    <t>Huỳnh Nguyễn Minh Duy</t>
  </si>
  <si>
    <t>14/07/2001</t>
  </si>
  <si>
    <t>82</t>
  </si>
  <si>
    <t>330</t>
  </si>
  <si>
    <t>19000330</t>
  </si>
  <si>
    <t>Nguyễn Chiến Công</t>
  </si>
  <si>
    <t>16/10/2004</t>
  </si>
  <si>
    <t>84</t>
  </si>
  <si>
    <t>470</t>
  </si>
  <si>
    <t>333</t>
  </si>
  <si>
    <t>19000333</t>
  </si>
  <si>
    <t>Nguyễn Chiến Thắng</t>
  </si>
  <si>
    <t>06/09/1990</t>
  </si>
  <si>
    <t>85</t>
  </si>
  <si>
    <t>336</t>
  </si>
  <si>
    <t>19000336</t>
  </si>
  <si>
    <t>Nguyễn Tiến Mạnh</t>
  </si>
  <si>
    <t>27/09/2003</t>
  </si>
  <si>
    <t>87</t>
  </si>
  <si>
    <t>339</t>
  </si>
  <si>
    <t>60</t>
  </si>
  <si>
    <t>19000339</t>
  </si>
  <si>
    <t>Hà Hoàng Nhật</t>
  </si>
  <si>
    <t>01/06/2004</t>
  </si>
  <si>
    <t>88</t>
  </si>
  <si>
    <t>033</t>
  </si>
  <si>
    <t>342</t>
  </si>
  <si>
    <t>19000342</t>
  </si>
  <si>
    <t>Phan Triệu Nam</t>
  </si>
  <si>
    <t>12/10/2004</t>
  </si>
  <si>
    <t>90</t>
  </si>
  <si>
    <t>343</t>
  </si>
  <si>
    <t>62</t>
  </si>
  <si>
    <t>19000343</t>
  </si>
  <si>
    <t>Lềnh Tú Vĩ</t>
  </si>
  <si>
    <t>18/08/2004</t>
  </si>
  <si>
    <t>91</t>
  </si>
  <si>
    <t>345</t>
  </si>
  <si>
    <t>63</t>
  </si>
  <si>
    <t>19000345</t>
  </si>
  <si>
    <t>Phạm Thanh Huy</t>
  </si>
  <si>
    <t>92</t>
  </si>
  <si>
    <t>346</t>
  </si>
  <si>
    <t>19000346</t>
  </si>
  <si>
    <t>Nguyễn Đức Trọng</t>
  </si>
  <si>
    <t>08/04/2004</t>
  </si>
  <si>
    <t>93</t>
  </si>
  <si>
    <t>349</t>
  </si>
  <si>
    <t>19000349</t>
  </si>
  <si>
    <t>Lê Duy Phát</t>
  </si>
  <si>
    <t>21/05/2003</t>
  </si>
  <si>
    <t>94</t>
  </si>
  <si>
    <t>028</t>
  </si>
  <si>
    <t>355</t>
  </si>
  <si>
    <t>19000355</t>
  </si>
  <si>
    <t>Phạm Đăng Khoa</t>
  </si>
  <si>
    <t>21/11/2003</t>
  </si>
  <si>
    <t>95</t>
  </si>
  <si>
    <t>359</t>
  </si>
  <si>
    <t>19000359</t>
  </si>
  <si>
    <t>Đoàn Hoài Phong</t>
  </si>
  <si>
    <t>01/08/2004</t>
  </si>
  <si>
    <t>97</t>
  </si>
  <si>
    <t>459</t>
  </si>
  <si>
    <t>360</t>
  </si>
  <si>
    <t>19000360</t>
  </si>
  <si>
    <t>TRẦN MINH QUÂN</t>
  </si>
  <si>
    <t>Trần Minh Quân</t>
  </si>
  <si>
    <t>18/11/2001</t>
  </si>
  <si>
    <t>98</t>
  </si>
  <si>
    <t>363</t>
  </si>
  <si>
    <t>19000363</t>
  </si>
  <si>
    <t>Phạm Trần Đăng Khoa</t>
  </si>
  <si>
    <t>Phạm Trần Đăng Quang</t>
  </si>
  <si>
    <t>10/02/2000</t>
  </si>
  <si>
    <t>99</t>
  </si>
  <si>
    <t>034/475</t>
  </si>
  <si>
    <t>370</t>
  </si>
  <si>
    <t>19000370</t>
  </si>
  <si>
    <t>Phạm Ngọc Kim Trang</t>
  </si>
  <si>
    <t>09/03/2004</t>
  </si>
  <si>
    <t>101</t>
  </si>
  <si>
    <t>371</t>
  </si>
  <si>
    <t>71</t>
  </si>
  <si>
    <t>19000371</t>
  </si>
  <si>
    <t>Nguyễn Tấn Phát</t>
  </si>
  <si>
    <t>10/08/2004</t>
  </si>
  <si>
    <t>102</t>
  </si>
  <si>
    <t>374</t>
  </si>
  <si>
    <t>19000374</t>
  </si>
  <si>
    <t>Đỗ Vinh Quang</t>
  </si>
  <si>
    <t>03/11/2004</t>
  </si>
  <si>
    <t>103</t>
  </si>
  <si>
    <t>383</t>
  </si>
  <si>
    <t>19000383</t>
  </si>
  <si>
    <t>Nguyễn Hồng Hân</t>
  </si>
  <si>
    <t>28/12/2000</t>
  </si>
  <si>
    <t>104</t>
  </si>
  <si>
    <t>Thôn Hà Nha, Xã Đại Đồng, Huyện Đại Lộc,Quảng Nam</t>
  </si>
  <si>
    <t>393</t>
  </si>
  <si>
    <t>19000393</t>
  </si>
  <si>
    <t>Bùi Trọng Nhân</t>
  </si>
  <si>
    <t>03/10/2004</t>
  </si>
  <si>
    <t>106</t>
  </si>
  <si>
    <t>403</t>
  </si>
  <si>
    <t>19000403</t>
  </si>
  <si>
    <t>THÁI HỒNG SƠN</t>
  </si>
  <si>
    <t>Thái Hồng Sơn</t>
  </si>
  <si>
    <t>10/11/2004</t>
  </si>
  <si>
    <t>108</t>
  </si>
  <si>
    <t>405</t>
  </si>
  <si>
    <t>76</t>
  </si>
  <si>
    <t>19000405</t>
  </si>
  <si>
    <t>Nguyễn Đoàn Nguyên Tuấn</t>
  </si>
  <si>
    <t>31/05/2003</t>
  </si>
  <si>
    <t>109</t>
  </si>
  <si>
    <t>414</t>
  </si>
  <si>
    <t>77</t>
  </si>
  <si>
    <t>19000414</t>
  </si>
  <si>
    <t>Nguyễn Tấn Sang</t>
  </si>
  <si>
    <t>29/08/2000</t>
  </si>
  <si>
    <t>114</t>
  </si>
  <si>
    <t>421</t>
  </si>
  <si>
    <t>19000421</t>
  </si>
  <si>
    <t>Đỗ Phát Tài</t>
  </si>
  <si>
    <t>13/11/2004</t>
  </si>
  <si>
    <t>117</t>
  </si>
  <si>
    <t>426</t>
  </si>
  <si>
    <t>79</t>
  </si>
  <si>
    <t>19000426</t>
  </si>
  <si>
    <t>Mai Trần Gia Khang</t>
  </si>
  <si>
    <t>19/09/2004</t>
  </si>
  <si>
    <t>428</t>
  </si>
  <si>
    <t>80</t>
  </si>
  <si>
    <t>19000428</t>
  </si>
  <si>
    <t>Nguyễn Trần Hoàng Công Danh</t>
  </si>
  <si>
    <t>430</t>
  </si>
  <si>
    <t>81</t>
  </si>
  <si>
    <t>19000430</t>
  </si>
  <si>
    <t>Trương Bảo Nghi</t>
  </si>
  <si>
    <t>121</t>
  </si>
  <si>
    <t>444</t>
  </si>
  <si>
    <t>19000444</t>
  </si>
  <si>
    <t>Hồ Thanh Thiên</t>
  </si>
  <si>
    <t>20/08/1994</t>
  </si>
  <si>
    <t>124</t>
  </si>
  <si>
    <t>454</t>
  </si>
  <si>
    <t>83</t>
  </si>
  <si>
    <t>19000454</t>
  </si>
  <si>
    <t>Nguyễn Hữu Đăng</t>
  </si>
  <si>
    <t>26/10/2003</t>
  </si>
  <si>
    <t>125</t>
  </si>
  <si>
    <t>457</t>
  </si>
  <si>
    <t>19000457</t>
  </si>
  <si>
    <t>Nguyễn Tiến Đạt</t>
  </si>
  <si>
    <t>19/10/2004</t>
  </si>
  <si>
    <t>127</t>
  </si>
  <si>
    <t>458</t>
  </si>
  <si>
    <t>19000458</t>
  </si>
  <si>
    <t>Trần Văn Huy</t>
  </si>
  <si>
    <t>11/04/2002</t>
  </si>
  <si>
    <t>128</t>
  </si>
  <si>
    <t>86</t>
  </si>
  <si>
    <t>19000470</t>
  </si>
  <si>
    <t>Trần Minh Phú</t>
  </si>
  <si>
    <t>471</t>
  </si>
  <si>
    <t>19000471</t>
  </si>
  <si>
    <t>Trịnh Hữu Khương</t>
  </si>
  <si>
    <t>11/04/2004</t>
  </si>
  <si>
    <t>133</t>
  </si>
  <si>
    <t>482</t>
  </si>
  <si>
    <t>19000482</t>
  </si>
  <si>
    <t>Trần Thị Trúc Mai</t>
  </si>
  <si>
    <t>18/12/2004</t>
  </si>
  <si>
    <t>135</t>
  </si>
  <si>
    <t>486</t>
  </si>
  <si>
    <t>89</t>
  </si>
  <si>
    <t>19000486</t>
  </si>
  <si>
    <t>Đinh Kim Tuyến</t>
  </si>
  <si>
    <t>01/05/2004</t>
  </si>
  <si>
    <t>136</t>
  </si>
  <si>
    <t>502</t>
  </si>
  <si>
    <t>19000502</t>
  </si>
  <si>
    <t>Trần Ngọc Thùy An</t>
  </si>
  <si>
    <t>06/04/2004</t>
  </si>
  <si>
    <t>137</t>
  </si>
  <si>
    <t>506</t>
  </si>
  <si>
    <t>19000506</t>
  </si>
  <si>
    <t>Huỳnh Châu Phúc Tấn</t>
  </si>
  <si>
    <t>11/12/2003</t>
  </si>
  <si>
    <t>138</t>
  </si>
  <si>
    <t>507</t>
  </si>
  <si>
    <t>19000507</t>
  </si>
  <si>
    <t>Trịnh Phước Phi</t>
  </si>
  <si>
    <t>08/02/2004</t>
  </si>
  <si>
    <t>139</t>
  </si>
  <si>
    <t>508</t>
  </si>
  <si>
    <t>19000508</t>
  </si>
  <si>
    <t xml:space="preserve">NGUYỄN THỊ THU HOÀNG </t>
  </si>
  <si>
    <t>Nguyễn Thị Thu Hoàng</t>
  </si>
  <si>
    <t>07/01/2004</t>
  </si>
  <si>
    <t>140</t>
  </si>
  <si>
    <t>CHƯA CC MÃ THẺ BHYT</t>
  </si>
  <si>
    <t>512</t>
  </si>
  <si>
    <t>19000512</t>
  </si>
  <si>
    <t>Nguyễn Thanh Tùng</t>
  </si>
  <si>
    <t>27/09/2004</t>
  </si>
  <si>
    <t>141</t>
  </si>
  <si>
    <t>025/033</t>
  </si>
  <si>
    <t>514</t>
  </si>
  <si>
    <t>19000514</t>
  </si>
  <si>
    <t>Nguyễn Thành Nhân</t>
  </si>
  <si>
    <t>28/12/2004</t>
  </si>
  <si>
    <t>515</t>
  </si>
  <si>
    <t>19000515</t>
  </si>
  <si>
    <t>Lâm Thanh Bình</t>
  </si>
  <si>
    <t>143</t>
  </si>
  <si>
    <t>519</t>
  </si>
  <si>
    <t>19000519</t>
  </si>
  <si>
    <t>Đinh Hoàng Tuấn</t>
  </si>
  <si>
    <t>144</t>
  </si>
  <si>
    <t>521</t>
  </si>
  <si>
    <t>19000521</t>
  </si>
  <si>
    <t>Bùi Mỹ Vy</t>
  </si>
  <si>
    <t>03/06/2004</t>
  </si>
  <si>
    <t>522</t>
  </si>
  <si>
    <t>19000522</t>
  </si>
  <si>
    <t>Du Trọng Hiếu</t>
  </si>
  <si>
    <t>17/09/2003</t>
  </si>
  <si>
    <t>146</t>
  </si>
  <si>
    <t>533</t>
  </si>
  <si>
    <t>19000533</t>
  </si>
  <si>
    <t>Nguyễn Bảo Anh</t>
  </si>
  <si>
    <t>21/02/2004</t>
  </si>
  <si>
    <t>149</t>
  </si>
  <si>
    <t>534</t>
  </si>
  <si>
    <t>19000534</t>
  </si>
  <si>
    <t>Nguyễn Lê Thanh Bạch</t>
  </si>
  <si>
    <t>19/12/2004</t>
  </si>
  <si>
    <t>150</t>
  </si>
  <si>
    <t>540</t>
  </si>
  <si>
    <t>19000540</t>
  </si>
  <si>
    <t>Nguyễn Tấn Lộc</t>
  </si>
  <si>
    <t>26/08/2003</t>
  </si>
  <si>
    <t>152</t>
  </si>
  <si>
    <t>554</t>
  </si>
  <si>
    <t>19000554</t>
  </si>
  <si>
    <t>Vòng Quang Vinh</t>
  </si>
  <si>
    <t>16/05/2004</t>
  </si>
  <si>
    <t>154</t>
  </si>
  <si>
    <t>556</t>
  </si>
  <si>
    <t>19000556</t>
  </si>
  <si>
    <t>Chu Ngọc Hương Anh</t>
  </si>
  <si>
    <t>155</t>
  </si>
  <si>
    <t>557</t>
  </si>
  <si>
    <t>105</t>
  </si>
  <si>
    <t>19000557</t>
  </si>
  <si>
    <t>Lư Thanh Bình</t>
  </si>
  <si>
    <t>11/01/2004</t>
  </si>
  <si>
    <t>156</t>
  </si>
  <si>
    <t>029</t>
  </si>
  <si>
    <t>564</t>
  </si>
  <si>
    <t>19000564</t>
  </si>
  <si>
    <t>Bùi Hiếu Hồng Ngân</t>
  </si>
  <si>
    <t>31/01/2004</t>
  </si>
  <si>
    <t>158</t>
  </si>
  <si>
    <t>578</t>
  </si>
  <si>
    <t>107</t>
  </si>
  <si>
    <t>19000578</t>
  </si>
  <si>
    <t>Nguyễn Hoàng Dung</t>
  </si>
  <si>
    <t>09/01/2004</t>
  </si>
  <si>
    <t>162</t>
  </si>
  <si>
    <t>583</t>
  </si>
  <si>
    <t>19000583</t>
  </si>
  <si>
    <t>Nguyễn Phan Thị Thu Hà</t>
  </si>
  <si>
    <t>164</t>
  </si>
  <si>
    <t>591</t>
  </si>
  <si>
    <t>19000591</t>
  </si>
  <si>
    <t>Chu Nữ Quỳnh Chi</t>
  </si>
  <si>
    <t>28/05/2004</t>
  </si>
  <si>
    <t>166</t>
  </si>
  <si>
    <t>071</t>
  </si>
  <si>
    <t>597</t>
  </si>
  <si>
    <t>19000597</t>
  </si>
  <si>
    <t>T sằn A Sầu</t>
  </si>
  <si>
    <t>Tsằn A Sầu</t>
  </si>
  <si>
    <t>19/11/2003</t>
  </si>
  <si>
    <t>168</t>
  </si>
  <si>
    <t>601</t>
  </si>
  <si>
    <t>111</t>
  </si>
  <si>
    <t>19000601</t>
  </si>
  <si>
    <t>Phạm Ngọc Anh Thư</t>
  </si>
  <si>
    <t>08/08/2004</t>
  </si>
  <si>
    <t>169</t>
  </si>
  <si>
    <t>602</t>
  </si>
  <si>
    <t>112</t>
  </si>
  <si>
    <t>19000602</t>
  </si>
  <si>
    <t>Phạm Nhật Minh Trí</t>
  </si>
  <si>
    <t>17/07/2004</t>
  </si>
  <si>
    <t>170</t>
  </si>
  <si>
    <t>607</t>
  </si>
  <si>
    <t>19000607</t>
  </si>
  <si>
    <t>Phan Quang Khải</t>
  </si>
  <si>
    <t>171</t>
  </si>
  <si>
    <t>612</t>
  </si>
  <si>
    <t>19000612</t>
  </si>
  <si>
    <t>Lê Nguyễn Quốc Anh</t>
  </si>
  <si>
    <t>03/04/2004</t>
  </si>
  <si>
    <t>172</t>
  </si>
  <si>
    <t>614</t>
  </si>
  <si>
    <t>115</t>
  </si>
  <si>
    <t>19000614</t>
  </si>
  <si>
    <t>Dương Đức Anh</t>
  </si>
  <si>
    <t>616</t>
  </si>
  <si>
    <t>116</t>
  </si>
  <si>
    <t>19000616</t>
  </si>
  <si>
    <t>Nguyễn TrầnThành Đạt</t>
  </si>
  <si>
    <t>Nguyễn Trần Thành Đạt</t>
  </si>
  <si>
    <t>625</t>
  </si>
  <si>
    <t>19000625</t>
  </si>
  <si>
    <t>Ngô Minh Phát</t>
  </si>
  <si>
    <t>178</t>
  </si>
  <si>
    <t>627</t>
  </si>
  <si>
    <t>118</t>
  </si>
  <si>
    <t>19000627</t>
  </si>
  <si>
    <t>Phùng Gia Bảo</t>
  </si>
  <si>
    <t>Phùng Gia Hoàng</t>
  </si>
  <si>
    <t>02/03/2004</t>
  </si>
  <si>
    <t>179</t>
  </si>
  <si>
    <t>638</t>
  </si>
  <si>
    <t>19000638</t>
  </si>
  <si>
    <t>Nguyễn Đặng Phương Hằng</t>
  </si>
  <si>
    <t>25/12/2004</t>
  </si>
  <si>
    <t>181</t>
  </si>
  <si>
    <t>639</t>
  </si>
  <si>
    <t>19000639</t>
  </si>
  <si>
    <t>Tất Trung Thành</t>
  </si>
  <si>
    <t>19/06/2004</t>
  </si>
  <si>
    <t>645</t>
  </si>
  <si>
    <t>19000645</t>
  </si>
  <si>
    <t>Hồ Phương Vy</t>
  </si>
  <si>
    <t>07/08/2003</t>
  </si>
  <si>
    <t>690</t>
  </si>
  <si>
    <t>122</t>
  </si>
  <si>
    <t>19000690</t>
  </si>
  <si>
    <t>Ngô Thành Luận</t>
  </si>
  <si>
    <t>13/09/2004</t>
  </si>
  <si>
    <t>187</t>
  </si>
  <si>
    <t>Có thẻ</t>
  </si>
  <si>
    <t>710</t>
  </si>
  <si>
    <t>123</t>
  </si>
  <si>
    <t>19000710</t>
  </si>
  <si>
    <t>Trần Lê Huy</t>
  </si>
  <si>
    <t>14/10/2000</t>
  </si>
  <si>
    <t>188</t>
  </si>
  <si>
    <t>718</t>
  </si>
  <si>
    <t>19000718</t>
  </si>
  <si>
    <t>LƯU KIM THAO</t>
  </si>
  <si>
    <t>Lưu Kim Thao</t>
  </si>
  <si>
    <t>189</t>
  </si>
  <si>
    <t>723</t>
  </si>
  <si>
    <t>19000723</t>
  </si>
  <si>
    <t>Lữ Nguyễn Minh Triết</t>
  </si>
  <si>
    <t>21/10/2003</t>
  </si>
  <si>
    <t>190</t>
  </si>
  <si>
    <t>727</t>
  </si>
  <si>
    <t>126</t>
  </si>
  <si>
    <t>19000727</t>
  </si>
  <si>
    <t>Trịnh Hoàng Khang</t>
  </si>
  <si>
    <t>05/01/2003</t>
  </si>
  <si>
    <t>192</t>
  </si>
  <si>
    <t>742</t>
  </si>
  <si>
    <t>19000742</t>
  </si>
  <si>
    <t>Nguyễn Hiền Phương Uyên</t>
  </si>
  <si>
    <t>29/07/2004</t>
  </si>
  <si>
    <t>193</t>
  </si>
  <si>
    <t>747</t>
  </si>
  <si>
    <t>19000747</t>
  </si>
  <si>
    <t>Nguyễn Vũ Duy Anh</t>
  </si>
  <si>
    <t>02/05/2004</t>
  </si>
  <si>
    <t>Đã có bảo hiểm bảo việt</t>
  </si>
  <si>
    <t>775</t>
  </si>
  <si>
    <t>129</t>
  </si>
  <si>
    <t>19000775</t>
  </si>
  <si>
    <t>Nguyễn Quốc Vương</t>
  </si>
  <si>
    <t>13/07/2004</t>
  </si>
  <si>
    <t>196</t>
  </si>
  <si>
    <t>781</t>
  </si>
  <si>
    <t>130</t>
  </si>
  <si>
    <t>19000781</t>
  </si>
  <si>
    <t>VÕ ĐOÀN ANH NGUYÊN</t>
  </si>
  <si>
    <t>Võ Đoàn Nguyên Anh</t>
  </si>
  <si>
    <t>17/02/2004</t>
  </si>
  <si>
    <t>197</t>
  </si>
  <si>
    <t>788</t>
  </si>
  <si>
    <t>19000788</t>
  </si>
  <si>
    <t>Nguyễn Hoàng Phi</t>
  </si>
  <si>
    <t>201</t>
  </si>
  <si>
    <t>463</t>
  </si>
  <si>
    <t>789</t>
  </si>
  <si>
    <t>19000789</t>
  </si>
  <si>
    <t>Trương Ngọc Duyên</t>
  </si>
  <si>
    <t>22/05/2004</t>
  </si>
  <si>
    <t>202</t>
  </si>
  <si>
    <t>790</t>
  </si>
  <si>
    <t>19000790</t>
  </si>
  <si>
    <t>Phạm Nguyễn Cảnh Phú</t>
  </si>
  <si>
    <t>08/07/2004</t>
  </si>
  <si>
    <t>203</t>
  </si>
  <si>
    <t>795</t>
  </si>
  <si>
    <t>134</t>
  </si>
  <si>
    <t>19000795</t>
  </si>
  <si>
    <t>Phạm Thị Phương Anh</t>
  </si>
  <si>
    <t>205</t>
  </si>
  <si>
    <t>009</t>
  </si>
  <si>
    <t>796</t>
  </si>
  <si>
    <t>19000796</t>
  </si>
  <si>
    <t>Trần Thiên Ân</t>
  </si>
  <si>
    <t>18/02/2004</t>
  </si>
  <si>
    <t>803</t>
  </si>
  <si>
    <t>19000803</t>
  </si>
  <si>
    <t>Đặng Hoàng Phúc</t>
  </si>
  <si>
    <t>29/09/2004</t>
  </si>
  <si>
    <t>804</t>
  </si>
  <si>
    <t>19000804</t>
  </si>
  <si>
    <t>Phạm Thiện Luật</t>
  </si>
  <si>
    <t>11/03/2004</t>
  </si>
  <si>
    <t>209</t>
  </si>
  <si>
    <t>810</t>
  </si>
  <si>
    <t>19000810</t>
  </si>
  <si>
    <t>Võ Cao kỳ</t>
  </si>
  <si>
    <t>Võ Cao Kỳ</t>
  </si>
  <si>
    <t>01/02/2004</t>
  </si>
  <si>
    <t>210</t>
  </si>
  <si>
    <t>814</t>
  </si>
  <si>
    <t>19000814</t>
  </si>
  <si>
    <t>Nguyễn Gia Phú</t>
  </si>
  <si>
    <t>09/05/2004</t>
  </si>
  <si>
    <t>213</t>
  </si>
  <si>
    <t>828</t>
  </si>
  <si>
    <t>19000828</t>
  </si>
  <si>
    <t>Lê Thị Bích Hiền</t>
  </si>
  <si>
    <t>26/06/2004</t>
  </si>
  <si>
    <t>216</t>
  </si>
  <si>
    <t>830</t>
  </si>
  <si>
    <t>19000830</t>
  </si>
  <si>
    <t>Đoàn Minh Tuyết</t>
  </si>
  <si>
    <t>05/05/2004</t>
  </si>
  <si>
    <t>030</t>
  </si>
  <si>
    <t>834</t>
  </si>
  <si>
    <t>19000834</t>
  </si>
  <si>
    <t>Trần Nguyễn Nguyên Khôi</t>
  </si>
  <si>
    <t>25/12/2003</t>
  </si>
  <si>
    <t>219</t>
  </si>
  <si>
    <t>030/031</t>
  </si>
  <si>
    <t>835</t>
  </si>
  <si>
    <t>19000835</t>
  </si>
  <si>
    <t>Phạm Minh Châu</t>
  </si>
  <si>
    <t>27/04/2004</t>
  </si>
  <si>
    <t>220</t>
  </si>
  <si>
    <t>836</t>
  </si>
  <si>
    <t>19000836</t>
  </si>
  <si>
    <t>Nguyễn Thân Thế Huy</t>
  </si>
  <si>
    <t>13/01/2004</t>
  </si>
  <si>
    <t>221</t>
  </si>
  <si>
    <t>838</t>
  </si>
  <si>
    <t>19000838</t>
  </si>
  <si>
    <t>Ngô Thiên Phúc</t>
  </si>
  <si>
    <t>30/12/2004</t>
  </si>
  <si>
    <t>841</t>
  </si>
  <si>
    <t>19000841</t>
  </si>
  <si>
    <t>Huỳnh Ngọc Tiên</t>
  </si>
  <si>
    <t>10/09/2004</t>
  </si>
  <si>
    <t>842</t>
  </si>
  <si>
    <t>19000842</t>
  </si>
  <si>
    <t>Nguyễn Hoàng Hưng</t>
  </si>
  <si>
    <t>13/12/2004</t>
  </si>
  <si>
    <t>224</t>
  </si>
  <si>
    <t>843</t>
  </si>
  <si>
    <t>19000843</t>
  </si>
  <si>
    <t>Lý Minh Thuận</t>
  </si>
  <si>
    <t>26/09/2004</t>
  </si>
  <si>
    <t>844</t>
  </si>
  <si>
    <t>19000844</t>
  </si>
  <si>
    <t>Phạm Huỳnh A Duy</t>
  </si>
  <si>
    <t>16/11/2003</t>
  </si>
  <si>
    <t>226</t>
  </si>
  <si>
    <t>853</t>
  </si>
  <si>
    <t>19000853</t>
  </si>
  <si>
    <t>LƯU BỬU NGHI</t>
  </si>
  <si>
    <t>Lưu Bửu Nghi</t>
  </si>
  <si>
    <t>24/04/2004</t>
  </si>
  <si>
    <t>228</t>
  </si>
  <si>
    <t>857</t>
  </si>
  <si>
    <t>19000857</t>
  </si>
  <si>
    <t>Nguyễn Đình Anh Tuấn</t>
  </si>
  <si>
    <t>24/11/2002</t>
  </si>
  <si>
    <t>031</t>
  </si>
  <si>
    <t>859</t>
  </si>
  <si>
    <t>19000859</t>
  </si>
  <si>
    <t>Châu Hoàn Nguyên</t>
  </si>
  <si>
    <t>863</t>
  </si>
  <si>
    <t>19000863</t>
  </si>
  <si>
    <t>Nguyễn Thảo Ngân Mỹ</t>
  </si>
  <si>
    <t>11/07/2004</t>
  </si>
  <si>
    <t>232</t>
  </si>
  <si>
    <t>026</t>
  </si>
  <si>
    <t>865</t>
  </si>
  <si>
    <t>19000865</t>
  </si>
  <si>
    <t>Lê Anh Khoa</t>
  </si>
  <si>
    <t>040</t>
  </si>
  <si>
    <t>7935021619</t>
  </si>
  <si>
    <t>866</t>
  </si>
  <si>
    <t>19000866</t>
  </si>
  <si>
    <t>Lê Đăng Khoa</t>
  </si>
  <si>
    <t>234</t>
  </si>
  <si>
    <t>867</t>
  </si>
  <si>
    <t>19000867</t>
  </si>
  <si>
    <t>Đỗ Duy Tân</t>
  </si>
  <si>
    <t>14/09/2003</t>
  </si>
  <si>
    <t>235</t>
  </si>
  <si>
    <t>869</t>
  </si>
  <si>
    <t>19000869</t>
  </si>
  <si>
    <t>Đoàn Minh Thuận</t>
  </si>
  <si>
    <t>25/02/2004</t>
  </si>
  <si>
    <t>870</t>
  </si>
  <si>
    <t>19000870</t>
  </si>
  <si>
    <t>Lê Ngọc Huy</t>
  </si>
  <si>
    <t>22/08/1994</t>
  </si>
  <si>
    <t>237</t>
  </si>
  <si>
    <t>025/026</t>
  </si>
  <si>
    <t>871</t>
  </si>
  <si>
    <t>19000871</t>
  </si>
  <si>
    <t>Nguyễn Ngọc Tuyết Ngân</t>
  </si>
  <si>
    <t>877</t>
  </si>
  <si>
    <t>19000877</t>
  </si>
  <si>
    <t>Lại Khắc Thạch Thiện An</t>
  </si>
  <si>
    <t>Lại Khắc Thạch Thiên An</t>
  </si>
  <si>
    <t>240</t>
  </si>
  <si>
    <t>034/470</t>
  </si>
  <si>
    <t>888</t>
  </si>
  <si>
    <t>161</t>
  </si>
  <si>
    <t>19000888</t>
  </si>
  <si>
    <t>Trần Lê Thục Chi</t>
  </si>
  <si>
    <t>08/03/2004</t>
  </si>
  <si>
    <t>242</t>
  </si>
  <si>
    <t>032</t>
  </si>
  <si>
    <t>890</t>
  </si>
  <si>
    <t>19000890</t>
  </si>
  <si>
    <t>Nguyễn Thanh Bình</t>
  </si>
  <si>
    <t>17/06/2004</t>
  </si>
  <si>
    <t>243</t>
  </si>
  <si>
    <t>894</t>
  </si>
  <si>
    <t>163</t>
  </si>
  <si>
    <t>19000894</t>
  </si>
  <si>
    <t>Lê Dương Mai Ngân</t>
  </si>
  <si>
    <t>10/10/2004</t>
  </si>
  <si>
    <t>244</t>
  </si>
  <si>
    <t>899</t>
  </si>
  <si>
    <t>19000899</t>
  </si>
  <si>
    <t>Vũ Trọng Anh</t>
  </si>
  <si>
    <t>09/12/2000</t>
  </si>
  <si>
    <t>245</t>
  </si>
  <si>
    <t>900</t>
  </si>
  <si>
    <t>165</t>
  </si>
  <si>
    <t>19000900</t>
  </si>
  <si>
    <t>Nguyễn Gia Huy</t>
  </si>
  <si>
    <t>10/07/2004</t>
  </si>
  <si>
    <t>246</t>
  </si>
  <si>
    <t>901</t>
  </si>
  <si>
    <t>19000901</t>
  </si>
  <si>
    <t>Trần Mạnh Định</t>
  </si>
  <si>
    <t>08/11/1999</t>
  </si>
  <si>
    <t>247</t>
  </si>
  <si>
    <t>011</t>
  </si>
  <si>
    <t>903</t>
  </si>
  <si>
    <t>167</t>
  </si>
  <si>
    <t>19000903</t>
  </si>
  <si>
    <t>Bạch Ngọc Bảo Loan</t>
  </si>
  <si>
    <t>29/04/2004</t>
  </si>
  <si>
    <t>248</t>
  </si>
  <si>
    <t>904</t>
  </si>
  <si>
    <t>19000904</t>
  </si>
  <si>
    <t>DUNG KIẾN QUỐC</t>
  </si>
  <si>
    <t>Dung Kiến Quốc</t>
  </si>
  <si>
    <t>249</t>
  </si>
  <si>
    <t>909</t>
  </si>
  <si>
    <t>19000909</t>
  </si>
  <si>
    <t>Nguyễn Minh Quân</t>
  </si>
  <si>
    <t>250</t>
  </si>
  <si>
    <t>914</t>
  </si>
  <si>
    <t>19000914</t>
  </si>
  <si>
    <t>Lý Bích Ngọc</t>
  </si>
  <si>
    <t>253</t>
  </si>
  <si>
    <t>917</t>
  </si>
  <si>
    <t>19000917</t>
  </si>
  <si>
    <t>Lê Đình Khánh</t>
  </si>
  <si>
    <t>23/04/2004</t>
  </si>
  <si>
    <t>255</t>
  </si>
  <si>
    <t>921</t>
  </si>
  <si>
    <t>19000921</t>
  </si>
  <si>
    <t>Hồ Anh Huy</t>
  </si>
  <si>
    <t>15/10/2004</t>
  </si>
  <si>
    <t>256</t>
  </si>
  <si>
    <t xml:space="preserve">025 </t>
  </si>
  <si>
    <t>933</t>
  </si>
  <si>
    <t>19000933</t>
  </si>
  <si>
    <t>Đặng Trần Bảo Khanh</t>
  </si>
  <si>
    <t>09/02/2003</t>
  </si>
  <si>
    <t>260</t>
  </si>
  <si>
    <t>934</t>
  </si>
  <si>
    <t>19000934</t>
  </si>
  <si>
    <t>Trần Nguyễn Tấn Sang</t>
  </si>
  <si>
    <t>261</t>
  </si>
  <si>
    <t>951</t>
  </si>
  <si>
    <t>175</t>
  </si>
  <si>
    <t>19000951</t>
  </si>
  <si>
    <t>Nguyễn Trần Thiên Phúc</t>
  </si>
  <si>
    <t>03/10/2002</t>
  </si>
  <si>
    <t>263</t>
  </si>
  <si>
    <t>953</t>
  </si>
  <si>
    <t>176</t>
  </si>
  <si>
    <t>19000953</t>
  </si>
  <si>
    <t>Võ Ngọc Kim Phượng</t>
  </si>
  <si>
    <t>15/08/2000</t>
  </si>
  <si>
    <t>955</t>
  </si>
  <si>
    <t>177</t>
  </si>
  <si>
    <t>19000955</t>
  </si>
  <si>
    <t>Nguyễn Thu Thảo</t>
  </si>
  <si>
    <t>22/10/2003</t>
  </si>
  <si>
    <t>265</t>
  </si>
  <si>
    <t>956</t>
  </si>
  <si>
    <t>19000956</t>
  </si>
  <si>
    <t>Đinh Trung Hiếu</t>
  </si>
  <si>
    <t>266</t>
  </si>
  <si>
    <t>957</t>
  </si>
  <si>
    <t>19000957</t>
  </si>
  <si>
    <t>Nguyễn Trung Thành</t>
  </si>
  <si>
    <t>12/07/2004</t>
  </si>
  <si>
    <t>962</t>
  </si>
  <si>
    <t>19000962</t>
  </si>
  <si>
    <t>Lê Tiểu Linh</t>
  </si>
  <si>
    <t>28/09/2003</t>
  </si>
  <si>
    <t>269</t>
  </si>
  <si>
    <t>965</t>
  </si>
  <si>
    <t>19000965</t>
  </si>
  <si>
    <t>Nguyễn Ngọc Thanh</t>
  </si>
  <si>
    <t>04/08/2000</t>
  </si>
  <si>
    <t>270</t>
  </si>
  <si>
    <t>979</t>
  </si>
  <si>
    <t>19000979</t>
  </si>
  <si>
    <t xml:space="preserve">NGUYỄN TRỌNG NHÂN </t>
  </si>
  <si>
    <t>Nguyễn Trọng Nhân</t>
  </si>
  <si>
    <t>12/06/1995</t>
  </si>
  <si>
    <t>274</t>
  </si>
  <si>
    <t>DN</t>
  </si>
  <si>
    <t>981</t>
  </si>
  <si>
    <t>19000981</t>
  </si>
  <si>
    <t>Phạm Tuấn Anh</t>
  </si>
  <si>
    <t>983</t>
  </si>
  <si>
    <t>184</t>
  </si>
  <si>
    <t>19000983</t>
  </si>
  <si>
    <t xml:space="preserve">VŨ VĂN TRƯỜNG </t>
  </si>
  <si>
    <t>Vũ Văn Trường</t>
  </si>
  <si>
    <t>276</t>
  </si>
  <si>
    <t>985</t>
  </si>
  <si>
    <t>185</t>
  </si>
  <si>
    <t>19000985</t>
  </si>
  <si>
    <t>NGUYỄN TRẦN QUỐC ANH</t>
  </si>
  <si>
    <t>Nguyễn Trần Quốc Anh</t>
  </si>
  <si>
    <t>03/03/2004</t>
  </si>
  <si>
    <t>278</t>
  </si>
  <si>
    <t>034</t>
  </si>
  <si>
    <t>989</t>
  </si>
  <si>
    <t>186</t>
  </si>
  <si>
    <t>19000989</t>
  </si>
  <si>
    <t>NGUYỄN LÊ ĐỨC THÀNH</t>
  </si>
  <si>
    <t>Nguyễn Lê Đức Thành</t>
  </si>
  <si>
    <t>280</t>
  </si>
  <si>
    <t>993</t>
  </si>
  <si>
    <t>19000993</t>
  </si>
  <si>
    <t>NGUYỄN HỒ PHƯƠNG ANH</t>
  </si>
  <si>
    <t>Nguyễn Hồ Phương Anh</t>
  </si>
  <si>
    <t>18/11/2003</t>
  </si>
  <si>
    <t>282</t>
  </si>
  <si>
    <t>MUA BHYT TỪ THÁNG 7-12 2019</t>
  </si>
  <si>
    <t>994</t>
  </si>
  <si>
    <t>19000994</t>
  </si>
  <si>
    <t>VÕ ĐỨC LÝ KHANG</t>
  </si>
  <si>
    <t>Võ Đức Lý Khang</t>
  </si>
  <si>
    <t>283</t>
  </si>
  <si>
    <t>997</t>
  </si>
  <si>
    <t>19000997</t>
  </si>
  <si>
    <t>TRẦN TRỊNH ĐỨC PHÁT</t>
  </si>
  <si>
    <t>Trần Trịnh Đức Phát</t>
  </si>
  <si>
    <t>21/01/2003</t>
  </si>
  <si>
    <t>285</t>
  </si>
  <si>
    <t>1006</t>
  </si>
  <si>
    <t>19001006</t>
  </si>
  <si>
    <t xml:space="preserve">NGUYỄN THANH HIỀN </t>
  </si>
  <si>
    <t>Nguyễn Thanh Hiền</t>
  </si>
  <si>
    <t>14/07/2003</t>
  </si>
  <si>
    <t>286</t>
  </si>
  <si>
    <t>465</t>
  </si>
  <si>
    <t>1025</t>
  </si>
  <si>
    <t>191</t>
  </si>
  <si>
    <t>19001025</t>
  </si>
  <si>
    <t>ĐẶNG TRẦN GIA BẢO</t>
  </si>
  <si>
    <t>Đặng Trần Gia Bảo</t>
  </si>
  <si>
    <t>290</t>
  </si>
  <si>
    <t>027</t>
  </si>
  <si>
    <t>1053</t>
  </si>
  <si>
    <t>19001053</t>
  </si>
  <si>
    <t>TRẦN NHẬT CƯỜNG</t>
  </si>
  <si>
    <t>Trần Nhật Cường</t>
  </si>
  <si>
    <t>24/02/2004</t>
  </si>
  <si>
    <t>1055</t>
  </si>
  <si>
    <t>19001055</t>
  </si>
  <si>
    <t xml:space="preserve">TRẦN TRỌNG HIẾU </t>
  </si>
  <si>
    <t>Trần Trọng Hiếu</t>
  </si>
  <si>
    <t>12/10/2003</t>
  </si>
  <si>
    <t>296</t>
  </si>
  <si>
    <t>1059</t>
  </si>
  <si>
    <t>194</t>
  </si>
  <si>
    <t>19001059</t>
  </si>
  <si>
    <t xml:space="preserve">HỒ TRỌNG ĐỨC </t>
  </si>
  <si>
    <t>Hồ Trọng Đức</t>
  </si>
  <si>
    <t>14/01/2003</t>
  </si>
  <si>
    <t>298</t>
  </si>
  <si>
    <t>1062</t>
  </si>
  <si>
    <t>19001062</t>
  </si>
  <si>
    <t>ĐINH HOÀNG BẢO KHÔI</t>
  </si>
  <si>
    <t>Đinh Hoàng Bảo Khôi</t>
  </si>
  <si>
    <t>29/07/2001</t>
  </si>
  <si>
    <t>299</t>
  </si>
  <si>
    <t>1068</t>
  </si>
  <si>
    <t>19001068</t>
  </si>
  <si>
    <t>TRẦN QUANG PHÁT</t>
  </si>
  <si>
    <t>Trần Quang Phát</t>
  </si>
  <si>
    <t>27/03/2003</t>
  </si>
  <si>
    <t>300</t>
  </si>
  <si>
    <t>1077</t>
  </si>
  <si>
    <t>19001077</t>
  </si>
  <si>
    <t>TRẦN THÁI TÍN ĐẠT</t>
  </si>
  <si>
    <t>Trần Thái Tín Đạt</t>
  </si>
  <si>
    <t>12/04/2004</t>
  </si>
  <si>
    <t>302</t>
  </si>
  <si>
    <t>1079</t>
  </si>
  <si>
    <t>198</t>
  </si>
  <si>
    <t>19001079</t>
  </si>
  <si>
    <t>HỒ NHẬT LINH</t>
  </si>
  <si>
    <t>Hồ Nhật Linh</t>
  </si>
  <si>
    <t>19/03/2001</t>
  </si>
  <si>
    <t>303</t>
  </si>
  <si>
    <t>1083</t>
  </si>
  <si>
    <t>19001083</t>
  </si>
  <si>
    <t>NGUYỄN THÀNH DUY</t>
  </si>
  <si>
    <t>Nguyễn Thành Duy</t>
  </si>
  <si>
    <t>23/03/2004</t>
  </si>
  <si>
    <t>304</t>
  </si>
  <si>
    <t>CÓ THẺ</t>
  </si>
  <si>
    <t>1086</t>
  </si>
  <si>
    <t>200</t>
  </si>
  <si>
    <t>19001086</t>
  </si>
  <si>
    <t>NGUYỄN NGỌC BẢO TRÂM</t>
  </si>
  <si>
    <t>Nguyễn Ngọc Bảo Trâm</t>
  </si>
  <si>
    <t>03/09/2004</t>
  </si>
  <si>
    <t>1090</t>
  </si>
  <si>
    <t>19001090</t>
  </si>
  <si>
    <t>NGUYỄN HOÀNG TÂN</t>
  </si>
  <si>
    <t>Nguyễn Hoàng Tân</t>
  </si>
  <si>
    <t>18/09/2004</t>
  </si>
  <si>
    <t>306</t>
  </si>
  <si>
    <t>1092</t>
  </si>
  <si>
    <t>19001092</t>
  </si>
  <si>
    <t>NGUYỄN NGỌC THÙY VÂN</t>
  </si>
  <si>
    <t>Nguyễn Ngọc Thùy Vân</t>
  </si>
  <si>
    <t>14/11/2004</t>
  </si>
  <si>
    <t>307</t>
  </si>
  <si>
    <t>1093</t>
  </si>
  <si>
    <t>19001093</t>
  </si>
  <si>
    <t>HÀ KIỀU ANH</t>
  </si>
  <si>
    <t>Hà Kiều Anh</t>
  </si>
  <si>
    <t>01/10/2004</t>
  </si>
  <si>
    <t>308</t>
  </si>
  <si>
    <t>1094</t>
  </si>
  <si>
    <t>204</t>
  </si>
  <si>
    <t>19001094</t>
  </si>
  <si>
    <t>TRƯƠNG ĐỨC TÀI</t>
  </si>
  <si>
    <t>Trương Đức Tài</t>
  </si>
  <si>
    <t>17/11/2004</t>
  </si>
  <si>
    <t>309</t>
  </si>
  <si>
    <t>1096</t>
  </si>
  <si>
    <t>19001096</t>
  </si>
  <si>
    <t>VŨ THANH TIẾN</t>
  </si>
  <si>
    <t>Vũ Thanh Tiến</t>
  </si>
  <si>
    <t>25/06/2001</t>
  </si>
  <si>
    <t>310</t>
  </si>
  <si>
    <t>Đã tư vấn mua 6 tháng cuối năm 2019 gia đình không đồng ý mua</t>
  </si>
  <si>
    <t>1098</t>
  </si>
  <si>
    <t>19001098</t>
  </si>
  <si>
    <t>HỒ ĐẮC MINH</t>
  </si>
  <si>
    <t>Hồ Đắc Minh</t>
  </si>
  <si>
    <t>312</t>
  </si>
  <si>
    <t>1100</t>
  </si>
  <si>
    <t>19001100</t>
  </si>
  <si>
    <t>NGUYỄN NHẤT ANH</t>
  </si>
  <si>
    <t>Nguyễn Nhất Anh</t>
  </si>
  <si>
    <t>18/06/2004</t>
  </si>
  <si>
    <t>314</t>
  </si>
  <si>
    <t>1108</t>
  </si>
  <si>
    <t>19001108</t>
  </si>
  <si>
    <t>NGUYỄN NGỌC BÍCH TRÂM</t>
  </si>
  <si>
    <t>Nguyễn Ngọc Bích Trâm</t>
  </si>
  <si>
    <t>05/12/2004</t>
  </si>
  <si>
    <t>318</t>
  </si>
  <si>
    <t>1109</t>
  </si>
  <si>
    <t>19001109</t>
  </si>
  <si>
    <t>NGUYỄN QUỐC HUY LUÂN</t>
  </si>
  <si>
    <t>Nguyễn Quốc Huy Luân</t>
  </si>
  <si>
    <t>23/11/2003</t>
  </si>
  <si>
    <t>319</t>
  </si>
  <si>
    <t>1112</t>
  </si>
  <si>
    <t>19001112</t>
  </si>
  <si>
    <t>PHẠM ĐÌNH PHƯƠNG UYÊN</t>
  </si>
  <si>
    <t>Phạm Đình Phương Uyên</t>
  </si>
  <si>
    <t>14/08/2004</t>
  </si>
  <si>
    <t>321</t>
  </si>
  <si>
    <t>1113</t>
  </si>
  <si>
    <t>19001113</t>
  </si>
  <si>
    <t>PHẠM HUỲNH MINH THƯ</t>
  </si>
  <si>
    <t>Phạm Huỳnh Minh Thư</t>
  </si>
  <si>
    <t>11/10/2004</t>
  </si>
  <si>
    <t>322</t>
  </si>
  <si>
    <t>464</t>
  </si>
  <si>
    <t>1114</t>
  </si>
  <si>
    <t>19001114</t>
  </si>
  <si>
    <t>PHẠM THỊ THU PHƯƠNG</t>
  </si>
  <si>
    <t>Phạm Thị Thu Phương</t>
  </si>
  <si>
    <t>20/06/2003</t>
  </si>
  <si>
    <t>323</t>
  </si>
  <si>
    <t>1117</t>
  </si>
  <si>
    <t>19001117</t>
  </si>
  <si>
    <t>VÕ THỊ THANH TRÚC</t>
  </si>
  <si>
    <t>Võ Thị Thanh Trúc</t>
  </si>
  <si>
    <t>23/04/2003</t>
  </si>
  <si>
    <t>324</t>
  </si>
  <si>
    <t>1123</t>
  </si>
  <si>
    <t>214</t>
  </si>
  <si>
    <t>19001123</t>
  </si>
  <si>
    <t>NGUYỄN ĐÌNH HƯNG</t>
  </si>
  <si>
    <t>Nguyễn Đình Hưng</t>
  </si>
  <si>
    <t>22/11/2004</t>
  </si>
  <si>
    <t>1129</t>
  </si>
  <si>
    <t>215</t>
  </si>
  <si>
    <t>19001129</t>
  </si>
  <si>
    <t>LÊ ANH TÚ</t>
  </si>
  <si>
    <t>Lê Anh Tú</t>
  </si>
  <si>
    <t>10/06/2004</t>
  </si>
  <si>
    <t>1130</t>
  </si>
  <si>
    <t>19001130</t>
  </si>
  <si>
    <t>HOÀNG ĐÌNH KHÁNH NHƯ</t>
  </si>
  <si>
    <t>Hoàng Đình Khánh Như</t>
  </si>
  <si>
    <t>331</t>
  </si>
  <si>
    <t>1132</t>
  </si>
  <si>
    <t>19001132</t>
  </si>
  <si>
    <t>NGUYỄN HẢI ĐĂNG</t>
  </si>
  <si>
    <t>Nguyễn Hải Đăng</t>
  </si>
  <si>
    <t>31/05/2004</t>
  </si>
  <si>
    <t>332</t>
  </si>
  <si>
    <t>1134</t>
  </si>
  <si>
    <t>218</t>
  </si>
  <si>
    <t>19001134</t>
  </si>
  <si>
    <t>Phạm Hoàng Tân</t>
  </si>
  <si>
    <t>29/06/2004</t>
  </si>
  <si>
    <t>1143</t>
  </si>
  <si>
    <t>19001143</t>
  </si>
  <si>
    <t>Nguyễn Cao Quốc Bình</t>
  </si>
  <si>
    <t>21/04/2004</t>
  </si>
  <si>
    <t>335</t>
  </si>
  <si>
    <t>1149</t>
  </si>
  <si>
    <t>19001149</t>
  </si>
  <si>
    <t>NGÔ CÔNG MẪN</t>
  </si>
  <si>
    <t>Ngô Công Mẫn</t>
  </si>
  <si>
    <t>337</t>
  </si>
  <si>
    <t>1158</t>
  </si>
  <si>
    <t>19001158</t>
  </si>
  <si>
    <t>Bùi Trần Gia Huy</t>
  </si>
  <si>
    <t>1159</t>
  </si>
  <si>
    <t>19001159</t>
  </si>
  <si>
    <t xml:space="preserve">NGUYỄN TRẦN HOÀI TRUNG </t>
  </si>
  <si>
    <t>Nguyễn Trần Hoài Trung</t>
  </si>
  <si>
    <t>29/05/2004</t>
  </si>
  <si>
    <t>340</t>
  </si>
  <si>
    <t>002</t>
  </si>
  <si>
    <t>1164</t>
  </si>
  <si>
    <t>19001164</t>
  </si>
  <si>
    <t xml:space="preserve">ĐÀO ĐẠI VŨ </t>
  </si>
  <si>
    <t>Đào Đại Vũ</t>
  </si>
  <si>
    <t>15/11/2003</t>
  </si>
  <si>
    <t>341</t>
  </si>
  <si>
    <t>1167</t>
  </si>
  <si>
    <t>19001167</t>
  </si>
  <si>
    <t>THẠCH NGỌC TRÀ</t>
  </si>
  <si>
    <t>Thạch Ngọc Trà</t>
  </si>
  <si>
    <t>07/07/2004</t>
  </si>
  <si>
    <t>1169</t>
  </si>
  <si>
    <t>19001169</t>
  </si>
  <si>
    <t xml:space="preserve">NGUYỄN CÔNG LÝ </t>
  </si>
  <si>
    <t>Nguyễn Công Lý</t>
  </si>
  <si>
    <t>01/01/2001</t>
  </si>
  <si>
    <t>344</t>
  </si>
  <si>
    <t>1172</t>
  </si>
  <si>
    <t>19001172</t>
  </si>
  <si>
    <t>DƯƠNG ĐÌNH HUY</t>
  </si>
  <si>
    <t>Dương Đình Huy</t>
  </si>
  <si>
    <t>20/12/2004</t>
  </si>
  <si>
    <t>1183</t>
  </si>
  <si>
    <t>19001183</t>
  </si>
  <si>
    <t>LÊ QUÝ ĐÔN</t>
  </si>
  <si>
    <t>Lê Quý Đôn</t>
  </si>
  <si>
    <t>20/04/1994</t>
  </si>
  <si>
    <t>348</t>
  </si>
  <si>
    <t>1186</t>
  </si>
  <si>
    <t>19001186</t>
  </si>
  <si>
    <t>SÚ VÀY CHIÊU</t>
  </si>
  <si>
    <t>Sú Vày Chiêu</t>
  </si>
  <si>
    <t>23/11/2004</t>
  </si>
  <si>
    <t>023</t>
  </si>
  <si>
    <t>1187</t>
  </si>
  <si>
    <t>229</t>
  </si>
  <si>
    <t>19001187</t>
  </si>
  <si>
    <t>HỒ MINH TÂN</t>
  </si>
  <si>
    <t>Hồ Minh Tân</t>
  </si>
  <si>
    <t>350</t>
  </si>
  <si>
    <t>490</t>
  </si>
  <si>
    <t>1189</t>
  </si>
  <si>
    <t>19001189</t>
  </si>
  <si>
    <t>PHẠM PHÚ PHÁT</t>
  </si>
  <si>
    <t>Phạm Phú Phát</t>
  </si>
  <si>
    <t>26/03/2004</t>
  </si>
  <si>
    <t>351</t>
  </si>
  <si>
    <t>1192</t>
  </si>
  <si>
    <t>19001192</t>
  </si>
  <si>
    <t>HOÀNG TRƯỜNG GIANG</t>
  </si>
  <si>
    <t>Hoàng Trường Giang</t>
  </si>
  <si>
    <t>18/12/2003</t>
  </si>
  <si>
    <t>352</t>
  </si>
  <si>
    <t>1193</t>
  </si>
  <si>
    <t>19001193</t>
  </si>
  <si>
    <t>NGÔ THÁI LÂM</t>
  </si>
  <si>
    <t>Ngô Thái Lâm</t>
  </si>
  <si>
    <t>21/06/2002</t>
  </si>
  <si>
    <t>353</t>
  </si>
  <si>
    <t>536</t>
  </si>
  <si>
    <t>1195</t>
  </si>
  <si>
    <t>19001195</t>
  </si>
  <si>
    <t>NGUYỄN ANH TÀI</t>
  </si>
  <si>
    <t>Nguyễn Anh Tài</t>
  </si>
  <si>
    <t>09/12/2004</t>
  </si>
  <si>
    <t>354</t>
  </si>
  <si>
    <t>041</t>
  </si>
  <si>
    <t>1201</t>
  </si>
  <si>
    <t>19001201</t>
  </si>
  <si>
    <t>TRƯƠNG HỒNG THỤY ĐIỂN</t>
  </si>
  <si>
    <t>Trương Hồng Thụy Điển</t>
  </si>
  <si>
    <t>26/01/2004</t>
  </si>
  <si>
    <t>1202</t>
  </si>
  <si>
    <t>19001202</t>
  </si>
  <si>
    <t>NGUYỄN ĐỨC HUY</t>
  </si>
  <si>
    <t>356</t>
  </si>
  <si>
    <t>1203</t>
  </si>
  <si>
    <t>19001203</t>
  </si>
  <si>
    <t>VÕ MINH THI</t>
  </si>
  <si>
    <t>Võ Minh Thi</t>
  </si>
  <si>
    <t>09/09/2004</t>
  </si>
  <si>
    <t>357</t>
  </si>
  <si>
    <t>1204</t>
  </si>
  <si>
    <t>19001204</t>
  </si>
  <si>
    <t>ĐỖ LÊ THẢO TRANG</t>
  </si>
  <si>
    <t>Đỗ Lê Thảo Trang</t>
  </si>
  <si>
    <t>358</t>
  </si>
  <si>
    <t>1205</t>
  </si>
  <si>
    <t>19001205</t>
  </si>
  <si>
    <t>NGUYỄN TRẦN DUNG NHI</t>
  </si>
  <si>
    <t>Nguyễn Trần Dung Nhi</t>
  </si>
  <si>
    <t>18/01/2004</t>
  </si>
  <si>
    <t>1217</t>
  </si>
  <si>
    <t>239</t>
  </si>
  <si>
    <t>19001217</t>
  </si>
  <si>
    <t>BÙI NHẤT DUY</t>
  </si>
  <si>
    <t>Bùi Nhất Duy</t>
  </si>
  <si>
    <t>08/11/2004</t>
  </si>
  <si>
    <t>1220</t>
  </si>
  <si>
    <t>19001220</t>
  </si>
  <si>
    <t xml:space="preserve">PHẠM HỮU PHÚC </t>
  </si>
  <si>
    <t>Phạm Hữu Phúc</t>
  </si>
  <si>
    <t>28/02/2004</t>
  </si>
  <si>
    <t>361</t>
  </si>
  <si>
    <t>038</t>
  </si>
  <si>
    <t>1227</t>
  </si>
  <si>
    <t>241</t>
  </si>
  <si>
    <t>19001227</t>
  </si>
  <si>
    <t>Trịnh Ngọc Hiếu</t>
  </si>
  <si>
    <t>12/11/2004</t>
  </si>
  <si>
    <t>362</t>
  </si>
  <si>
    <t>1228</t>
  </si>
  <si>
    <t>19001228</t>
  </si>
  <si>
    <t xml:space="preserve">HOÀNG GIA BẢO PHÚC </t>
  </si>
  <si>
    <t>Hoàng Gia Bảo Phúc</t>
  </si>
  <si>
    <t>25/08/2004</t>
  </si>
  <si>
    <t>1229</t>
  </si>
  <si>
    <t>19001229</t>
  </si>
  <si>
    <t>Đỗ Ngọc Anh Thư</t>
  </si>
  <si>
    <t>02/02/2004</t>
  </si>
  <si>
    <t>364</t>
  </si>
  <si>
    <t>1234</t>
  </si>
  <si>
    <t>19001234</t>
  </si>
  <si>
    <t xml:space="preserve">BÙI THANH PHƯƠNG </t>
  </si>
  <si>
    <t>Bùi Thanh Phương</t>
  </si>
  <si>
    <t>25/01/2002</t>
  </si>
  <si>
    <t>365</t>
  </si>
  <si>
    <t>1239</t>
  </si>
  <si>
    <t>19001239</t>
  </si>
  <si>
    <t>NGUYỄN TUYẾT THANH</t>
  </si>
  <si>
    <t>Nguyễn Tuyết Thanh</t>
  </si>
  <si>
    <t>26/02/2002</t>
  </si>
  <si>
    <t>367</t>
  </si>
  <si>
    <t>1244</t>
  </si>
  <si>
    <t>19001244</t>
  </si>
  <si>
    <t>NGUYỄN THỊ KIM YẾN</t>
  </si>
  <si>
    <t>Nguyễn Thị Kim Yến</t>
  </si>
  <si>
    <t>10/04/2004</t>
  </si>
  <si>
    <t>1250</t>
  </si>
  <si>
    <t>19001250</t>
  </si>
  <si>
    <t>NGUYỄN THANH TOÀN</t>
  </si>
  <si>
    <t>Nguyễn Thanh Toàn</t>
  </si>
  <si>
    <t>04/10/2003</t>
  </si>
  <si>
    <t>372</t>
  </si>
  <si>
    <t>070</t>
  </si>
  <si>
    <t>1252</t>
  </si>
  <si>
    <t>19001252</t>
  </si>
  <si>
    <t>NGUYỄN THẾ BẢO</t>
  </si>
  <si>
    <t>Nguyễn Thế Bảo</t>
  </si>
  <si>
    <t>1260</t>
  </si>
  <si>
    <t>19001260</t>
  </si>
  <si>
    <t>NGUYỄN HOÀNG LONG</t>
  </si>
  <si>
    <t>Nguyễn Hoàng Long</t>
  </si>
  <si>
    <t>05/01/2004</t>
  </si>
  <si>
    <t>378</t>
  </si>
  <si>
    <t>1265</t>
  </si>
  <si>
    <t>19001265</t>
  </si>
  <si>
    <t>NGUYỄN HOÀNG ANH TÂM</t>
  </si>
  <si>
    <t>Nguyễn Hoàng Anh Tâm</t>
  </si>
  <si>
    <t>24/09/2004</t>
  </si>
  <si>
    <t>379</t>
  </si>
  <si>
    <t>483</t>
  </si>
  <si>
    <t>1266</t>
  </si>
  <si>
    <t>251</t>
  </si>
  <si>
    <t>19001266</t>
  </si>
  <si>
    <t>HUỲNH CÔNG PHÚC</t>
  </si>
  <si>
    <t>Huỳnh Công Phúc</t>
  </si>
  <si>
    <t>380</t>
  </si>
  <si>
    <t>1268</t>
  </si>
  <si>
    <t>252</t>
  </si>
  <si>
    <t>19001268</t>
  </si>
  <si>
    <t>NGUYỄN LÊ KIM KHÁNH</t>
  </si>
  <si>
    <t>Nguyễn Lê Kim Khánh</t>
  </si>
  <si>
    <t>06/03/2004</t>
  </si>
  <si>
    <t>382</t>
  </si>
  <si>
    <t>1269</t>
  </si>
  <si>
    <t>19001269</t>
  </si>
  <si>
    <t>NGUYỄN VIỆT HÙNG</t>
  </si>
  <si>
    <t>Nguyễn Việt Hùng</t>
  </si>
  <si>
    <t>1270</t>
  </si>
  <si>
    <t>19001270</t>
  </si>
  <si>
    <t xml:space="preserve">HỒ TRỌNG PHÚC </t>
  </si>
  <si>
    <t>Hồ Trọng Phúc</t>
  </si>
  <si>
    <t>01/09/2004</t>
  </si>
  <si>
    <t>384</t>
  </si>
  <si>
    <t>1275</t>
  </si>
  <si>
    <t>19001275</t>
  </si>
  <si>
    <t>NGUYỄN THANH PHÚC</t>
  </si>
  <si>
    <t>Nguyễn Thanh Phúc</t>
  </si>
  <si>
    <t>13/10/2004</t>
  </si>
  <si>
    <t>386</t>
  </si>
  <si>
    <t>462</t>
  </si>
  <si>
    <t>1276</t>
  </si>
  <si>
    <t>19001276</t>
  </si>
  <si>
    <t>NGUYỄN QUANG TRUNG</t>
  </si>
  <si>
    <t>Nguyễn Quang Trung</t>
  </si>
  <si>
    <t>387</t>
  </si>
  <si>
    <t>1278</t>
  </si>
  <si>
    <t>257</t>
  </si>
  <si>
    <t>19001278</t>
  </si>
  <si>
    <t>LÌNH NHẬT LUÂN</t>
  </si>
  <si>
    <t>Lìng Nhật Luân</t>
  </si>
  <si>
    <t>06/07/2004</t>
  </si>
  <si>
    <t>388</t>
  </si>
  <si>
    <t>1280</t>
  </si>
  <si>
    <t>19001280</t>
  </si>
  <si>
    <t>TRẦN THỊNH PHÁT</t>
  </si>
  <si>
    <t>Trần Thịnh Phát</t>
  </si>
  <si>
    <t>21/12/2003</t>
  </si>
  <si>
    <t>389</t>
  </si>
  <si>
    <t>1285</t>
  </si>
  <si>
    <t>19001285</t>
  </si>
  <si>
    <t>PHẠM GIA ĐẠT</t>
  </si>
  <si>
    <t>Phạm Gia Đạt</t>
  </si>
  <si>
    <t>05/11/2004</t>
  </si>
  <si>
    <t>1289</t>
  </si>
  <si>
    <t>19001289</t>
  </si>
  <si>
    <t>CHANG BÁ VŨ</t>
  </si>
  <si>
    <t>Chang Bá Vũ</t>
  </si>
  <si>
    <t>395</t>
  </si>
  <si>
    <t>1290</t>
  </si>
  <si>
    <t>19001290</t>
  </si>
  <si>
    <t>NGUYỄN THANH NHÂN</t>
  </si>
  <si>
    <t>Nguyễn Thanh Nhân</t>
  </si>
  <si>
    <t>05/04/2004</t>
  </si>
  <si>
    <t>396</t>
  </si>
  <si>
    <t>1300</t>
  </si>
  <si>
    <t>19001300</t>
  </si>
  <si>
    <t>Lưu Gia Hân</t>
  </si>
  <si>
    <t>03/02/2004</t>
  </si>
  <si>
    <t>398</t>
  </si>
  <si>
    <t>1303</t>
  </si>
  <si>
    <t>19001303</t>
  </si>
  <si>
    <t xml:space="preserve">NGUYỄN XUÂN HOÀNG QUÂN </t>
  </si>
  <si>
    <t>Nguyễn Xuân Hoàng Quân</t>
  </si>
  <si>
    <t>399</t>
  </si>
  <si>
    <t>1307</t>
  </si>
  <si>
    <t>19001307</t>
  </si>
  <si>
    <t>ĐOÀN VĂN TÀI</t>
  </si>
  <si>
    <t>Đoàn Văn Tài</t>
  </si>
  <si>
    <t>28/04/2004</t>
  </si>
  <si>
    <t>400</t>
  </si>
  <si>
    <t>1310</t>
  </si>
  <si>
    <t>19001310</t>
  </si>
  <si>
    <t>PHẠM NGUYỄN PHƯƠNG DU</t>
  </si>
  <si>
    <t>Phạm Nguyễn Phương Du</t>
  </si>
  <si>
    <t>07/11/2004</t>
  </si>
  <si>
    <t>401</t>
  </si>
  <si>
    <t>1320</t>
  </si>
  <si>
    <t>19001320</t>
  </si>
  <si>
    <t>NGUYỄN LÊ HOÀNG TRÂM</t>
  </si>
  <si>
    <t>Nguyễn Lê Hoàng Trâm</t>
  </si>
  <si>
    <t>402</t>
  </si>
  <si>
    <t xml:space="preserve"> 7222382148-7938567426</t>
  </si>
  <si>
    <t>1321</t>
  </si>
  <si>
    <t>19001321</t>
  </si>
  <si>
    <t>NGUYỄN ANH THƯ</t>
  </si>
  <si>
    <t>Nguyễn Anh Thư</t>
  </si>
  <si>
    <t>1322</t>
  </si>
  <si>
    <t>19001322</t>
  </si>
  <si>
    <t xml:space="preserve">NGUYỄN TRÍ THÔNG </t>
  </si>
  <si>
    <t>Nguyễn Trí Thông</t>
  </si>
  <si>
    <t>404</t>
  </si>
  <si>
    <t>1334</t>
  </si>
  <si>
    <t>19001334</t>
  </si>
  <si>
    <t>HOÀNG HỮU MINH</t>
  </si>
  <si>
    <t>Hoàng Hữu Minh</t>
  </si>
  <si>
    <t>406</t>
  </si>
  <si>
    <t>1335</t>
  </si>
  <si>
    <t>19001335</t>
  </si>
  <si>
    <t>TRỊNH MINH TIẾN</t>
  </si>
  <si>
    <t>Trịnh Minh Tiến</t>
  </si>
  <si>
    <t>05/10/2004</t>
  </si>
  <si>
    <t>407</t>
  </si>
  <si>
    <t>1336</t>
  </si>
  <si>
    <t>271</t>
  </si>
  <si>
    <t>19001336</t>
  </si>
  <si>
    <t>TRƯƠNG ANH KIỆT</t>
  </si>
  <si>
    <t>Trương Anh Kiệt</t>
  </si>
  <si>
    <t>408</t>
  </si>
  <si>
    <t>1338</t>
  </si>
  <si>
    <t>272</t>
  </si>
  <si>
    <t>19001338</t>
  </si>
  <si>
    <t>HOÀNG NGUYỄN THIÊN PHÚC</t>
  </si>
  <si>
    <t>Hoàng Nguyễn Thiên Phúc</t>
  </si>
  <si>
    <t>409</t>
  </si>
  <si>
    <t>1343</t>
  </si>
  <si>
    <t>273</t>
  </si>
  <si>
    <t>19001343</t>
  </si>
  <si>
    <t>NGUYỄN THỊ KIỀU MY</t>
  </si>
  <si>
    <t>Nguyễn Thị Kiều My</t>
  </si>
  <si>
    <t>27/08/2004</t>
  </si>
  <si>
    <t>413</t>
  </si>
  <si>
    <t>1344</t>
  </si>
  <si>
    <t>19001344</t>
  </si>
  <si>
    <t>NGUYỄN TRUNG HIẾU</t>
  </si>
  <si>
    <t>Nguyễn Trung Hiếu</t>
  </si>
  <si>
    <t>20/04/2004</t>
  </si>
  <si>
    <t>1348</t>
  </si>
  <si>
    <t>19001348</t>
  </si>
  <si>
    <t>NGUYỄN THỊ LAN ANH</t>
  </si>
  <si>
    <t>Nguyễn Thị Lan Anh</t>
  </si>
  <si>
    <t>04/08/2004</t>
  </si>
  <si>
    <t>415</t>
  </si>
  <si>
    <t>1349</t>
  </si>
  <si>
    <t>19001349</t>
  </si>
  <si>
    <t>NGUYỄN THANH PHÚ</t>
  </si>
  <si>
    <t>Nguyễn Thanh Phú</t>
  </si>
  <si>
    <t>416</t>
  </si>
  <si>
    <t>1351</t>
  </si>
  <si>
    <t>19001351</t>
  </si>
  <si>
    <t>TRẦN HOÀNG KHÔI</t>
  </si>
  <si>
    <t>Trần Hoàng Khôi</t>
  </si>
  <si>
    <t>418</t>
  </si>
  <si>
    <t>1353</t>
  </si>
  <si>
    <t>19001353</t>
  </si>
  <si>
    <t>NGUYỄN LÊ PHƯƠNG TRINH</t>
  </si>
  <si>
    <t>Nguyễn Lê Phương Trinh</t>
  </si>
  <si>
    <t>10/04/2003</t>
  </si>
  <si>
    <t>419</t>
  </si>
  <si>
    <t>1354</t>
  </si>
  <si>
    <t>279</t>
  </si>
  <si>
    <t>19001354</t>
  </si>
  <si>
    <t>PHAN TẤN DUY</t>
  </si>
  <si>
    <t>Phan Tấn Duy</t>
  </si>
  <si>
    <t>20/08/2004</t>
  </si>
  <si>
    <t>420</t>
  </si>
  <si>
    <t>1355</t>
  </si>
  <si>
    <t>19001355</t>
  </si>
  <si>
    <t>Nguyễn Xuân Hải</t>
  </si>
  <si>
    <t>14/01/2004</t>
  </si>
  <si>
    <t>1356</t>
  </si>
  <si>
    <t>281</t>
  </si>
  <si>
    <t>19001356</t>
  </si>
  <si>
    <t>LÊ TẤN LỘC</t>
  </si>
  <si>
    <t>Lê Tấn Lộc</t>
  </si>
  <si>
    <t>422</t>
  </si>
  <si>
    <t>1358</t>
  </si>
  <si>
    <t>19001358</t>
  </si>
  <si>
    <t>NGUYỄN HỒ BẢO NGỌC</t>
  </si>
  <si>
    <t>Nguyễn Hồ Bảo Ngọc</t>
  </si>
  <si>
    <t>423</t>
  </si>
  <si>
    <t>058</t>
  </si>
  <si>
    <t>1359</t>
  </si>
  <si>
    <t>19001359</t>
  </si>
  <si>
    <t>HỒ NGUYỄN THIỆN ĐỨC</t>
  </si>
  <si>
    <t>Hồ Nguyễn Thiện Đức</t>
  </si>
  <si>
    <t>424</t>
  </si>
  <si>
    <t>1364</t>
  </si>
  <si>
    <t>284</t>
  </si>
  <si>
    <t>19001364</t>
  </si>
  <si>
    <t>DƯƠNG VĂN QUẢNG</t>
  </si>
  <si>
    <t>Dương Văn Quảng</t>
  </si>
  <si>
    <t>1368</t>
  </si>
  <si>
    <t>19001368</t>
  </si>
  <si>
    <t>MÃ HUỲNH VĨNH ĐẠT</t>
  </si>
  <si>
    <t>Mã Huỳnh Vĩnh Đạt</t>
  </si>
  <si>
    <t>30/10/2004</t>
  </si>
  <si>
    <t>429</t>
  </si>
  <si>
    <t>1369</t>
  </si>
  <si>
    <t>19001369</t>
  </si>
  <si>
    <t>NGUYỄN THÁI TÁI</t>
  </si>
  <si>
    <t>Nguyễn Thái Tài</t>
  </si>
  <si>
    <t>1370</t>
  </si>
  <si>
    <t>287</t>
  </si>
  <si>
    <t>19001370</t>
  </si>
  <si>
    <t>LÝ ĐỨC TÀI</t>
  </si>
  <si>
    <t>Lý Đức Tài</t>
  </si>
  <si>
    <t>22/12/2003</t>
  </si>
  <si>
    <t>431</t>
  </si>
  <si>
    <t>1374</t>
  </si>
  <si>
    <t>288</t>
  </si>
  <si>
    <t>19001374</t>
  </si>
  <si>
    <t>TRẦN MINH THƯ</t>
  </si>
  <si>
    <t>Trần Minh Thư</t>
  </si>
  <si>
    <t>20/02/2004</t>
  </si>
  <si>
    <t>432</t>
  </si>
  <si>
    <t>1375</t>
  </si>
  <si>
    <t>289</t>
  </si>
  <si>
    <t>19001375</t>
  </si>
  <si>
    <t>TRẦN HUỲNH TRỌNG NGHĨA</t>
  </si>
  <si>
    <t>Trần Huỳnh Trọng Nghĩa</t>
  </si>
  <si>
    <t>29/08/2004</t>
  </si>
  <si>
    <t>433</t>
  </si>
  <si>
    <t>1378</t>
  </si>
  <si>
    <t>19001378</t>
  </si>
  <si>
    <t>PHẠM HỮU THIỆN</t>
  </si>
  <si>
    <t>Phạm Hữu Thiện</t>
  </si>
  <si>
    <t>04/12/2004</t>
  </si>
  <si>
    <t>434</t>
  </si>
  <si>
    <t>1380</t>
  </si>
  <si>
    <t>291</t>
  </si>
  <si>
    <t>19001380</t>
  </si>
  <si>
    <t>NGUYỄN NGỌC SƠN</t>
  </si>
  <si>
    <t>Nguyễn Ngọc Sơn</t>
  </si>
  <si>
    <t>22/10/2004</t>
  </si>
  <si>
    <t>435</t>
  </si>
  <si>
    <t>1381</t>
  </si>
  <si>
    <t>292</t>
  </si>
  <si>
    <t>19001381</t>
  </si>
  <si>
    <t>NGUYỄN ĐỨC TIẾN</t>
  </si>
  <si>
    <t>Nguyễn Đức Tiến</t>
  </si>
  <si>
    <t>436</t>
  </si>
  <si>
    <t>1382</t>
  </si>
  <si>
    <t>19001382</t>
  </si>
  <si>
    <t>MAI TRẦN THẢO VY</t>
  </si>
  <si>
    <t>Mai Trần Thảo Vy</t>
  </si>
  <si>
    <t>437</t>
  </si>
  <si>
    <t>1385</t>
  </si>
  <si>
    <t>294</t>
  </si>
  <si>
    <t>19001385</t>
  </si>
  <si>
    <t>LÊ NGUYỄN BẢO TRÂM</t>
  </si>
  <si>
    <t>Lê Nguyễn Bảo Trâm</t>
  </si>
  <si>
    <t>21/03/2004</t>
  </si>
  <si>
    <t>439</t>
  </si>
  <si>
    <t>1387</t>
  </si>
  <si>
    <t>19001387</t>
  </si>
  <si>
    <t>HOÀNG ANH TUẤN</t>
  </si>
  <si>
    <t>Hoàng Anh Tuấn</t>
  </si>
  <si>
    <t>440</t>
  </si>
  <si>
    <t>1390</t>
  </si>
  <si>
    <t>19001390</t>
  </si>
  <si>
    <t>PHAN KIỀU PHƯƠNG UYÊN</t>
  </si>
  <si>
    <t>Phan Kiều Phương Uyên</t>
  </si>
  <si>
    <t>28/08/2004</t>
  </si>
  <si>
    <t>442</t>
  </si>
  <si>
    <t>1391</t>
  </si>
  <si>
    <t>297</t>
  </si>
  <si>
    <t>19001391</t>
  </si>
  <si>
    <t>TRẦN THANH ĐỨC</t>
  </si>
  <si>
    <t>Trần Thanh Đức</t>
  </si>
  <si>
    <t>443</t>
  </si>
  <si>
    <t>1392</t>
  </si>
  <si>
    <t>19001392</t>
  </si>
  <si>
    <t>NGUYỄN QUỲNH AN</t>
  </si>
  <si>
    <t>Nguyễn Quỳnh An</t>
  </si>
  <si>
    <t>461</t>
  </si>
  <si>
    <t>1393</t>
  </si>
  <si>
    <t>19001393</t>
  </si>
  <si>
    <t>TRẦN NAM KHÁNH</t>
  </si>
  <si>
    <t>Trần Nam Khánh</t>
  </si>
  <si>
    <t>445</t>
  </si>
  <si>
    <t>1398</t>
  </si>
  <si>
    <t>19001398</t>
  </si>
  <si>
    <t>NGUYỄN NGỌC ĐĂNG KHOA</t>
  </si>
  <si>
    <t>Nguyễn Ngọc Đăng Khoa</t>
  </si>
  <si>
    <t>26/09/2003</t>
  </si>
  <si>
    <t>446</t>
  </si>
  <si>
    <t>1402</t>
  </si>
  <si>
    <t>301</t>
  </si>
  <si>
    <t>19001402</t>
  </si>
  <si>
    <t>LU HOÀNG THANH NGỌC</t>
  </si>
  <si>
    <t>Lu Hoàng Thanh Ngọc</t>
  </si>
  <si>
    <t>13/05/2004</t>
  </si>
  <si>
    <t>449</t>
  </si>
  <si>
    <t>1403</t>
  </si>
  <si>
    <t>19001403</t>
  </si>
  <si>
    <t>ĐINH VŨ UYÊN VI</t>
  </si>
  <si>
    <t>Đinh Vũ Uyên Vi</t>
  </si>
  <si>
    <t>06/09/2004</t>
  </si>
  <si>
    <t>450</t>
  </si>
  <si>
    <t>1406</t>
  </si>
  <si>
    <t>19001406</t>
  </si>
  <si>
    <t>TÔ ĐÌNH PHÁT</t>
  </si>
  <si>
    <t>Tô Đình Phát</t>
  </si>
  <si>
    <t>453</t>
  </si>
  <si>
    <t>039</t>
  </si>
  <si>
    <t>1407</t>
  </si>
  <si>
    <t>19001407</t>
  </si>
  <si>
    <t>ĐẶNG VŨ ĐĂNG KHOA</t>
  </si>
  <si>
    <t>Đặng Vũ Đăng Khoa</t>
  </si>
  <si>
    <t>15/09/2004</t>
  </si>
  <si>
    <t>1414</t>
  </si>
  <si>
    <t>19001414</t>
  </si>
  <si>
    <t>LÊ ĐINH THẢO MY</t>
  </si>
  <si>
    <t>Lê Đinh Thảo My</t>
  </si>
  <si>
    <t>456</t>
  </si>
  <si>
    <t>1415</t>
  </si>
  <si>
    <t>19001415</t>
  </si>
  <si>
    <t>ĐẶNG NGUYỄN THANH NHI</t>
  </si>
  <si>
    <t>Đặng Nguyễn Thanh Nhi</t>
  </si>
  <si>
    <t>1416</t>
  </si>
  <si>
    <t>19001416</t>
  </si>
  <si>
    <t>NGUYỄN LONG THIÊN ÂN</t>
  </si>
  <si>
    <t>Nguyễn Long Thiên Ân</t>
  </si>
  <si>
    <t>1417</t>
  </si>
  <si>
    <t>19001417</t>
  </si>
  <si>
    <t>NGUYỄN MINH HIẾU</t>
  </si>
  <si>
    <t>Nguyễn Minh Hiếu</t>
  </si>
  <si>
    <t>1418</t>
  </si>
  <si>
    <t>19001418</t>
  </si>
  <si>
    <t>Nguyễn Đức Tuấn</t>
  </si>
  <si>
    <t>460</t>
  </si>
  <si>
    <t>1423</t>
  </si>
  <si>
    <t>19001423</t>
  </si>
  <si>
    <t>Huỳnh Ngọc Ẩn</t>
  </si>
  <si>
    <t>05/09/2004</t>
  </si>
  <si>
    <t>1424</t>
  </si>
  <si>
    <t>311</t>
  </si>
  <si>
    <t>19001424</t>
  </si>
  <si>
    <t>DƯƠNG DUY KHANG</t>
  </si>
  <si>
    <t>Dương Duy Khang</t>
  </si>
  <si>
    <t>03/01/2004</t>
  </si>
  <si>
    <t>1426</t>
  </si>
  <si>
    <t>19001426</t>
  </si>
  <si>
    <t>PHAN DƯƠNG ANH HÙNG</t>
  </si>
  <si>
    <t>Phan Dương Anh Hùng</t>
  </si>
  <si>
    <t>13/10/2002</t>
  </si>
  <si>
    <t>1430</t>
  </si>
  <si>
    <t>313</t>
  </si>
  <si>
    <t>19001430</t>
  </si>
  <si>
    <t>NGUYỄN GIA MINH</t>
  </si>
  <si>
    <t>Nguyễn Gia Minh</t>
  </si>
  <si>
    <t>11/02/2004</t>
  </si>
  <si>
    <t>1432</t>
  </si>
  <si>
    <t>19001432</t>
  </si>
  <si>
    <t>TRẦN CÔNG MINH</t>
  </si>
  <si>
    <t>Trần Công Minh</t>
  </si>
  <si>
    <t>22/02/2001</t>
  </si>
  <si>
    <t>466</t>
  </si>
  <si>
    <t>1434</t>
  </si>
  <si>
    <t>315</t>
  </si>
  <si>
    <t>19001434</t>
  </si>
  <si>
    <t>NGUYỄN THÀNH ĐẠT</t>
  </si>
  <si>
    <t>Nguyễn Thành Đạt</t>
  </si>
  <si>
    <t>02/11/2004</t>
  </si>
  <si>
    <t>467</t>
  </si>
  <si>
    <t>1441</t>
  </si>
  <si>
    <t>316</t>
  </si>
  <si>
    <t>19001441</t>
  </si>
  <si>
    <t>Nguyễn Phương Yên</t>
  </si>
  <si>
    <t>469</t>
  </si>
  <si>
    <t>1446</t>
  </si>
  <si>
    <t>317</t>
  </si>
  <si>
    <t>19001446</t>
  </si>
  <si>
    <t>BÙI ĐĂNG KHOA</t>
  </si>
  <si>
    <t>Bùi Đăng Khoa</t>
  </si>
  <si>
    <t>29/09/2003</t>
  </si>
  <si>
    <t>1447</t>
  </si>
  <si>
    <t>19001447</t>
  </si>
  <si>
    <t>ĐỖ MINH TUẤN</t>
  </si>
  <si>
    <t>Đỗ Minh Tuấn</t>
  </si>
  <si>
    <t>16/07/1997</t>
  </si>
  <si>
    <t>472</t>
  </si>
  <si>
    <t>1449</t>
  </si>
  <si>
    <t>19001449</t>
  </si>
  <si>
    <t>DIỆP TẤN SANG</t>
  </si>
  <si>
    <t>Diệp Tấn Sang</t>
  </si>
  <si>
    <t>473</t>
  </si>
  <si>
    <t>1451</t>
  </si>
  <si>
    <t>320</t>
  </si>
  <si>
    <t>19001451</t>
  </si>
  <si>
    <t>PHẠM NGUYỄN NHẬT LONG</t>
  </si>
  <si>
    <t>Phạm Nguyễn Nhật Long</t>
  </si>
  <si>
    <t>474</t>
  </si>
  <si>
    <t>1453</t>
  </si>
  <si>
    <t>19001453</t>
  </si>
  <si>
    <t>LÊ MINH THIỆN</t>
  </si>
  <si>
    <t>Lê Minh Thiện</t>
  </si>
  <si>
    <t>15/06/2004</t>
  </si>
  <si>
    <t>475</t>
  </si>
  <si>
    <t>1454</t>
  </si>
  <si>
    <t>19001454</t>
  </si>
  <si>
    <t>LÊ KIM NGÂN</t>
  </si>
  <si>
    <t>Lê Kim Ngân</t>
  </si>
  <si>
    <t>11/11/2004</t>
  </si>
  <si>
    <t>476</t>
  </si>
  <si>
    <t>1455</t>
  </si>
  <si>
    <t>19001455</t>
  </si>
  <si>
    <t>PHẠM THỊ QUỲNH GIAO</t>
  </si>
  <si>
    <t>Phạm Thị Quỳnh Giao</t>
  </si>
  <si>
    <t>23/07/2003</t>
  </si>
  <si>
    <t>477</t>
  </si>
  <si>
    <t>1457</t>
  </si>
  <si>
    <t>19001457</t>
  </si>
  <si>
    <t>TRẦN THANH THƯ</t>
  </si>
  <si>
    <t>Trần Thanh Thư</t>
  </si>
  <si>
    <t>17/10/2004</t>
  </si>
  <si>
    <t>478</t>
  </si>
  <si>
    <t>1458</t>
  </si>
  <si>
    <t>325</t>
  </si>
  <si>
    <t>19001458</t>
  </si>
  <si>
    <t>LÊ TẤN ĐẠT</t>
  </si>
  <si>
    <t>Lê Tấn Đạt</t>
  </si>
  <si>
    <t>479</t>
  </si>
  <si>
    <t>1459</t>
  </si>
  <si>
    <t>326</t>
  </si>
  <si>
    <t>19001459</t>
  </si>
  <si>
    <t>HỒ THANH PHONG</t>
  </si>
  <si>
    <t>Hồ Thanh Phong</t>
  </si>
  <si>
    <t>480</t>
  </si>
  <si>
    <t>1463</t>
  </si>
  <si>
    <t>19001463</t>
  </si>
  <si>
    <t>CHÂU TRẦN KIẾN PHÚC</t>
  </si>
  <si>
    <t>Châu Trần Kiến Phúc</t>
  </si>
  <si>
    <t>04/01/2004</t>
  </si>
  <si>
    <t>481</t>
  </si>
  <si>
    <t>1466</t>
  </si>
  <si>
    <t>328</t>
  </si>
  <si>
    <t>19001466</t>
  </si>
  <si>
    <t>DƯ TRỌNG THANH</t>
  </si>
  <si>
    <t>Dư Trọng Thanh</t>
  </si>
  <si>
    <t>1467</t>
  </si>
  <si>
    <t>329</t>
  </si>
  <si>
    <t>19001467</t>
  </si>
  <si>
    <t xml:space="preserve">NGUYỄN THIÊN PHÚC </t>
  </si>
  <si>
    <t>Nguyễn Thiên Phúc</t>
  </si>
  <si>
    <t>26/01/2000</t>
  </si>
  <si>
    <t>484</t>
  </si>
  <si>
    <t>1469</t>
  </si>
  <si>
    <t>19001469</t>
  </si>
  <si>
    <t xml:space="preserve">ĐẶNG TRẦN PHÚC THỊNH </t>
  </si>
  <si>
    <t>Đặng Trần Phúc Thịnh</t>
  </si>
  <si>
    <t>08/01/2004</t>
  </si>
  <si>
    <t>485</t>
  </si>
  <si>
    <t>1473</t>
  </si>
  <si>
    <t>19001473</t>
  </si>
  <si>
    <t>LÝ PHẠM NGỌC TRÂM</t>
  </si>
  <si>
    <t>Lý Phạm Ngọc Trâm</t>
  </si>
  <si>
    <t>487</t>
  </si>
  <si>
    <t>1474</t>
  </si>
  <si>
    <t>19001474</t>
  </si>
  <si>
    <t>TỐNG TÚ UYÊN</t>
  </si>
  <si>
    <t>Tống Tú Uyên</t>
  </si>
  <si>
    <t>13/06/2004</t>
  </si>
  <si>
    <t>1475</t>
  </si>
  <si>
    <t>19001475</t>
  </si>
  <si>
    <t>NGUYỄN HOÀNG TRỌNG</t>
  </si>
  <si>
    <t>Nguyễn Hoàng Trọng</t>
  </si>
  <si>
    <t>489</t>
  </si>
  <si>
    <t>1476</t>
  </si>
  <si>
    <t>334</t>
  </si>
  <si>
    <t>19001476</t>
  </si>
  <si>
    <t>NGUYỄN THANH TRƯỜNG</t>
  </si>
  <si>
    <t>Nguyễn Thanh Trường</t>
  </si>
  <si>
    <t>1477</t>
  </si>
  <si>
    <t>19001477</t>
  </si>
  <si>
    <t>TRẦN MINH TRƯỜNG</t>
  </si>
  <si>
    <t>Trần Minh Trường</t>
  </si>
  <si>
    <t>08/05/2004</t>
  </si>
  <si>
    <t>491</t>
  </si>
  <si>
    <t>1478</t>
  </si>
  <si>
    <t>19001478</t>
  </si>
  <si>
    <t>LÊ MINH KHANG</t>
  </si>
  <si>
    <t>Lê Minh Khang</t>
  </si>
  <si>
    <t>492</t>
  </si>
  <si>
    <t>1480</t>
  </si>
  <si>
    <t>19001480</t>
  </si>
  <si>
    <t>NGUYỄN TRƯỜNG SƠN</t>
  </si>
  <si>
    <t>Nguyễn Trường Sơn</t>
  </si>
  <si>
    <t>31/07/2004</t>
  </si>
  <si>
    <t>493</t>
  </si>
  <si>
    <t>1481</t>
  </si>
  <si>
    <t>338</t>
  </si>
  <si>
    <t>19001481</t>
  </si>
  <si>
    <t>ĐÀO QUỐC TIẾN</t>
  </si>
  <si>
    <t>Đào Quốc Tiến</t>
  </si>
  <si>
    <t>494</t>
  </si>
  <si>
    <t>1482</t>
  </si>
  <si>
    <t>19001482</t>
  </si>
  <si>
    <t>LÊ PHƯƠNG NHI</t>
  </si>
  <si>
    <t>Lê Phương Nhi</t>
  </si>
  <si>
    <t>495</t>
  </si>
  <si>
    <t>1485</t>
  </si>
  <si>
    <t>19001485</t>
  </si>
  <si>
    <t>TRẦN BẢO NHI</t>
  </si>
  <si>
    <t>Trần Bảo Nhi</t>
  </si>
  <si>
    <t>09/11/2004</t>
  </si>
  <si>
    <t>497</t>
  </si>
  <si>
    <t>1487</t>
  </si>
  <si>
    <t>19001487</t>
  </si>
  <si>
    <t>PHAN THỊ THANH MAI</t>
  </si>
  <si>
    <t>Phan Thị Thanh Mai</t>
  </si>
  <si>
    <t>498</t>
  </si>
  <si>
    <t>1493</t>
  </si>
  <si>
    <t>19001493</t>
  </si>
  <si>
    <t>PHẠM MINH NHẬT</t>
  </si>
  <si>
    <t>Phạm Minh Nhật</t>
  </si>
  <si>
    <t>27/10/2003</t>
  </si>
  <si>
    <t>500</t>
  </si>
  <si>
    <t>1494</t>
  </si>
  <si>
    <t>19001494</t>
  </si>
  <si>
    <t>NGUYỄN PHẠM MINH KHÔI</t>
  </si>
  <si>
    <t>Nguyễn Phạm Minh Khôi</t>
  </si>
  <si>
    <t>07/08/2004</t>
  </si>
  <si>
    <t>501</t>
  </si>
  <si>
    <t>1503</t>
  </si>
  <si>
    <t>19001503</t>
  </si>
  <si>
    <t>HUỲNH QUANG HÙNG</t>
  </si>
  <si>
    <t>Huỳnh Quang Hùng</t>
  </si>
  <si>
    <t>24/11/2003</t>
  </si>
  <si>
    <t>503</t>
  </si>
  <si>
    <t>1508</t>
  </si>
  <si>
    <t>19001508</t>
  </si>
  <si>
    <t>PHẠM NGUYỄN MINH HUY</t>
  </si>
  <si>
    <t>Phạm Nguyễn Minh Huy</t>
  </si>
  <si>
    <t>504</t>
  </si>
  <si>
    <t>1511</t>
  </si>
  <si>
    <t>19001511</t>
  </si>
  <si>
    <t>NGUYỄN PHẠM PHƯƠNG DUY</t>
  </si>
  <si>
    <t>Nguyễn Phạm Phương Duy</t>
  </si>
  <si>
    <t>16/08/2002</t>
  </si>
  <si>
    <t>505</t>
  </si>
  <si>
    <t>1515</t>
  </si>
  <si>
    <t>347</t>
  </si>
  <si>
    <t>19001515</t>
  </si>
  <si>
    <t>NGUYỄN NGỌC THẮNG</t>
  </si>
  <si>
    <t>Nguyễn Ngọc Thắng</t>
  </si>
  <si>
    <t>04/04/2003</t>
  </si>
  <si>
    <t>1519</t>
  </si>
  <si>
    <t>19001519</t>
  </si>
  <si>
    <t>Nguyễn Thanh Tài</t>
  </si>
  <si>
    <t>509</t>
  </si>
  <si>
    <t>1521</t>
  </si>
  <si>
    <t>19001521</t>
  </si>
  <si>
    <t>THÒNG HƯNG HỮU</t>
  </si>
  <si>
    <t>Thòng Hưng Hữu</t>
  </si>
  <si>
    <t>510</t>
  </si>
  <si>
    <t>1524</t>
  </si>
  <si>
    <t>19001524</t>
  </si>
  <si>
    <t>TRẦN THỊ NHƯ QUỲNH</t>
  </si>
  <si>
    <t>Trần Thị Như Quỳnh</t>
  </si>
  <si>
    <t>17/05/2002</t>
  </si>
  <si>
    <t>1527</t>
  </si>
  <si>
    <t>19001527</t>
  </si>
  <si>
    <t>NGUYỄN VĂN SỸ</t>
  </si>
  <si>
    <t>Nguyễn Văn Sỹ</t>
  </si>
  <si>
    <t>513</t>
  </si>
  <si>
    <t>1529</t>
  </si>
  <si>
    <t>19001529</t>
  </si>
  <si>
    <t>PHAN HỮU TÍN</t>
  </si>
  <si>
    <t>Phan Hữu Tín</t>
  </si>
  <si>
    <t>30/05/2004</t>
  </si>
  <si>
    <t>1530</t>
  </si>
  <si>
    <t>19001530</t>
  </si>
  <si>
    <t>NGUYỄN CỔ THÀNH PHÚ</t>
  </si>
  <si>
    <t>Nguyễn Cổ Thành Phú</t>
  </si>
  <si>
    <t>1532</t>
  </si>
  <si>
    <t>19001532</t>
  </si>
  <si>
    <t>NGUYỄN PHÚC THỊNH</t>
  </si>
  <si>
    <t>Nguyễn Phúc Thịnh</t>
  </si>
  <si>
    <t>23/09/2003</t>
  </si>
  <si>
    <t>516</t>
  </si>
  <si>
    <t>1533</t>
  </si>
  <si>
    <t>19001533</t>
  </si>
  <si>
    <t>LÂM TRIỀU VỸ</t>
  </si>
  <si>
    <t>Lâm Triều Vỹ</t>
  </si>
  <si>
    <t>517</t>
  </si>
  <si>
    <t>1534</t>
  </si>
  <si>
    <t>19001534</t>
  </si>
  <si>
    <t>TRẦN VĂN HUY</t>
  </si>
  <si>
    <t>518</t>
  </si>
  <si>
    <t>1536</t>
  </si>
  <si>
    <t>19001536</t>
  </si>
  <si>
    <t>NGUYỄN NHẤT LONG</t>
  </si>
  <si>
    <t>Nguyễn Nhất Long</t>
  </si>
  <si>
    <t>12/12/2004</t>
  </si>
  <si>
    <t>1537</t>
  </si>
  <si>
    <t>19001537</t>
  </si>
  <si>
    <t>PHẠM NGUYỄN PHÚC THỊNH</t>
  </si>
  <si>
    <t>Phạm Nguyễn Phúc Thịnh</t>
  </si>
  <si>
    <t>520</t>
  </si>
  <si>
    <t>1538</t>
  </si>
  <si>
    <t>19001538</t>
  </si>
  <si>
    <t>Ngô Vĩ Khang</t>
  </si>
  <si>
    <t>02/07/2000</t>
  </si>
  <si>
    <t>1539</t>
  </si>
  <si>
    <t>19001539</t>
  </si>
  <si>
    <t>ĐINH ĐỨC HUÂN</t>
  </si>
  <si>
    <t>Đinh Đức Huân</t>
  </si>
  <si>
    <t>1541</t>
  </si>
  <si>
    <t>19001541</t>
  </si>
  <si>
    <t>523</t>
  </si>
  <si>
    <t>1544</t>
  </si>
  <si>
    <t>19001544</t>
  </si>
  <si>
    <t>Phạm Thị Thanh Tâm</t>
  </si>
  <si>
    <t>31/03/2004</t>
  </si>
  <si>
    <t>524</t>
  </si>
  <si>
    <t>1548</t>
  </si>
  <si>
    <t>19001548</t>
  </si>
  <si>
    <t>TRẦN NGUYỄN TRUNG NHỰT</t>
  </si>
  <si>
    <t>Trần Nguyễn Trung Nhựt</t>
  </si>
  <si>
    <t>527</t>
  </si>
  <si>
    <t>1552</t>
  </si>
  <si>
    <t>19001552</t>
  </si>
  <si>
    <t>NGUYỄN ANH KHOA</t>
  </si>
  <si>
    <t>Nguyễn Anh Khoa</t>
  </si>
  <si>
    <t>529</t>
  </si>
  <si>
    <t>1554</t>
  </si>
  <si>
    <t>19001554</t>
  </si>
  <si>
    <t>PHẠM THIÊN BẢO</t>
  </si>
  <si>
    <t>Phạm Thiên Bảo</t>
  </si>
  <si>
    <t>531</t>
  </si>
  <si>
    <t>1556</t>
  </si>
  <si>
    <t>366</t>
  </si>
  <si>
    <t>19001556</t>
  </si>
  <si>
    <t>LÊ HOÀNG MINH HƯƠNG</t>
  </si>
  <si>
    <t>Lê Hoàng Minh Hương</t>
  </si>
  <si>
    <t>532</t>
  </si>
  <si>
    <t>1559</t>
  </si>
  <si>
    <t>19001559</t>
  </si>
  <si>
    <t>THẠCH THỊ SANG</t>
  </si>
  <si>
    <t>Thạch Thị Sang</t>
  </si>
  <si>
    <t>1561</t>
  </si>
  <si>
    <t>368</t>
  </si>
  <si>
    <t>19001561</t>
  </si>
  <si>
    <t>MAI CÔNG NGHĨA</t>
  </si>
  <si>
    <t>Mai Công Nghĩa</t>
  </si>
  <si>
    <t>1562</t>
  </si>
  <si>
    <t>369</t>
  </si>
  <si>
    <t>19001562</t>
  </si>
  <si>
    <t>Võ Thanh Vy</t>
  </si>
  <si>
    <t>26/11/2003</t>
  </si>
  <si>
    <t>535</t>
  </si>
  <si>
    <t>1564</t>
  </si>
  <si>
    <t>19001564</t>
  </si>
  <si>
    <t>PHÙNG NGUYỄN HOÀNG TÂM</t>
  </si>
  <si>
    <t>Phùng Nguyễn Hoàng Tâm</t>
  </si>
  <si>
    <t>1570</t>
  </si>
  <si>
    <t>19001570</t>
  </si>
  <si>
    <t>NGUYỄN TRÀ UYÊN PHƯƠNG</t>
  </si>
  <si>
    <t>Nguyễn Trà Uyên Phương</t>
  </si>
  <si>
    <t>15/11/2004</t>
  </si>
  <si>
    <t>538</t>
  </si>
  <si>
    <t>1572</t>
  </si>
  <si>
    <t>19001572</t>
  </si>
  <si>
    <t xml:space="preserve">ĐẶNG TRUNG HẬU </t>
  </si>
  <si>
    <t>Đặng Trung Hậu</t>
  </si>
  <si>
    <t>539</t>
  </si>
  <si>
    <t>1573</t>
  </si>
  <si>
    <t>373</t>
  </si>
  <si>
    <t>19001573</t>
  </si>
  <si>
    <t>NGUYỄN PHAN TRUNG KIÊN</t>
  </si>
  <si>
    <t>Nguyễn Phan Trung Kiên</t>
  </si>
  <si>
    <t>24/10/2004</t>
  </si>
  <si>
    <t>1575</t>
  </si>
  <si>
    <t>19001575</t>
  </si>
  <si>
    <t>TRANG HỶ QUÂN</t>
  </si>
  <si>
    <t>Trang Hỷ Quân</t>
  </si>
  <si>
    <t>24/12/2004</t>
  </si>
  <si>
    <t>542</t>
  </si>
  <si>
    <t>1577</t>
  </si>
  <si>
    <t>375</t>
  </si>
  <si>
    <t>19001577</t>
  </si>
  <si>
    <t>VŨ MINH NAM</t>
  </si>
  <si>
    <t>Vũ Minh Nam</t>
  </si>
  <si>
    <t>07/12/2004</t>
  </si>
  <si>
    <t>543</t>
  </si>
  <si>
    <t>1580</t>
  </si>
  <si>
    <t>376</t>
  </si>
  <si>
    <t>19001580</t>
  </si>
  <si>
    <t>TRẦN ANH KHOA</t>
  </si>
  <si>
    <t>Trần Anh Khoa</t>
  </si>
  <si>
    <t>544</t>
  </si>
  <si>
    <t>1581</t>
  </si>
  <si>
    <t>377</t>
  </si>
  <si>
    <t>19001581</t>
  </si>
  <si>
    <t>LÊ VĂN TÚ</t>
  </si>
  <si>
    <t>Lê Văn Tú</t>
  </si>
  <si>
    <t>545</t>
  </si>
  <si>
    <t>1582</t>
  </si>
  <si>
    <t>19001582</t>
  </si>
  <si>
    <t>LÝ HOÀNG LONG</t>
  </si>
  <si>
    <t>Lý Hoàng Long</t>
  </si>
  <si>
    <t>13/02/2004</t>
  </si>
  <si>
    <t>546</t>
  </si>
  <si>
    <t>1584</t>
  </si>
  <si>
    <t>19001584</t>
  </si>
  <si>
    <t>LÊ NGUYỄN QUANG MINH</t>
  </si>
  <si>
    <t>Lê Nguyễn Quang Minh</t>
  </si>
  <si>
    <t>547</t>
  </si>
  <si>
    <t>1585</t>
  </si>
  <si>
    <t>19001585</t>
  </si>
  <si>
    <t>GIANG THÀNH LONG</t>
  </si>
  <si>
    <t>Giang Thành Long</t>
  </si>
  <si>
    <t>06/11/2002</t>
  </si>
  <si>
    <t>548</t>
  </si>
  <si>
    <t>1592</t>
  </si>
  <si>
    <t>381</t>
  </si>
  <si>
    <t>19001592</t>
  </si>
  <si>
    <t>ĐỖ PHẠM PHƯƠNG VY</t>
  </si>
  <si>
    <t>Đỗ Phạm Phương Vy</t>
  </si>
  <si>
    <t>549</t>
  </si>
  <si>
    <t>1593</t>
  </si>
  <si>
    <t>19001593</t>
  </si>
  <si>
    <t>NGUYỄN THỤY ANH THƯ</t>
  </si>
  <si>
    <t>Nguyễn Thụy Anh Thư</t>
  </si>
  <si>
    <t>29/01/2004</t>
  </si>
  <si>
    <t>550</t>
  </si>
  <si>
    <t>1594</t>
  </si>
  <si>
    <t>19001594</t>
  </si>
  <si>
    <t>PHẠM ĐĂNG KHOA</t>
  </si>
  <si>
    <t>14/11/2000</t>
  </si>
  <si>
    <t>551</t>
  </si>
  <si>
    <t>1596</t>
  </si>
  <si>
    <t>19001596</t>
  </si>
  <si>
    <t>CAO VĂN LƯỢM</t>
  </si>
  <si>
    <t>Cao Văn Lượm</t>
  </si>
  <si>
    <t>20/04/2003</t>
  </si>
  <si>
    <t>552</t>
  </si>
  <si>
    <t>1600</t>
  </si>
  <si>
    <t>385</t>
  </si>
  <si>
    <t>19001600</t>
  </si>
  <si>
    <t>PHẠM KIỀU TUẤN HÂN</t>
  </si>
  <si>
    <t>Phạm Kiều Tuấn Hân</t>
  </si>
  <si>
    <t>1602</t>
  </si>
  <si>
    <t>19001602</t>
  </si>
  <si>
    <t>HOÀNG PHÙNG HƯNG</t>
  </si>
  <si>
    <t>Hoàng Phùng Hưng</t>
  </si>
  <si>
    <t>555</t>
  </si>
  <si>
    <t>1603</t>
  </si>
  <si>
    <t>19001603</t>
  </si>
  <si>
    <t>ĐỖ HỮU THỊNH</t>
  </si>
  <si>
    <t>Đỗ Hữu Thịnh</t>
  </si>
  <si>
    <t>10/11/2000</t>
  </si>
  <si>
    <t>1605</t>
  </si>
  <si>
    <t>19001605</t>
  </si>
  <si>
    <t>NGUYỄN HỒNG PHÚC</t>
  </si>
  <si>
    <t>Nguyễn Hồng Phúc</t>
  </si>
  <si>
    <t>23/10/2004</t>
  </si>
  <si>
    <t>558</t>
  </si>
  <si>
    <t>1608</t>
  </si>
  <si>
    <t>19001608</t>
  </si>
  <si>
    <t>NGUYỄN PHAN QUỲNH MAI</t>
  </si>
  <si>
    <t>Nguyễn Phan Quỳnh Mai</t>
  </si>
  <si>
    <t>19/08/2004</t>
  </si>
  <si>
    <t>560</t>
  </si>
  <si>
    <t>1609</t>
  </si>
  <si>
    <t>390</t>
  </si>
  <si>
    <t>19001609</t>
  </si>
  <si>
    <t>Nguyễn Đăng Khoa</t>
  </si>
  <si>
    <t>02/06/2004</t>
  </si>
  <si>
    <t>561</t>
  </si>
  <si>
    <t>1610</t>
  </si>
  <si>
    <t>391</t>
  </si>
  <si>
    <t>19001610</t>
  </si>
  <si>
    <t>HÀ PHẠM GIA BẢO</t>
  </si>
  <si>
    <t>Hà Phạm Gia Bảo</t>
  </si>
  <si>
    <t>562</t>
  </si>
  <si>
    <t>1611</t>
  </si>
  <si>
    <t>392</t>
  </si>
  <si>
    <t>19001611</t>
  </si>
  <si>
    <t>TRẦN NHUỆ KHANG</t>
  </si>
  <si>
    <t>Trần Nhuệ Khang</t>
  </si>
  <si>
    <t>28/01/2004</t>
  </si>
  <si>
    <t>563</t>
  </si>
  <si>
    <t>012</t>
  </si>
  <si>
    <t>1616</t>
  </si>
  <si>
    <t>19001616</t>
  </si>
  <si>
    <t>PHẠM HUỲNH ĐÌNH BẢO</t>
  </si>
  <si>
    <t>Phạm Huỳnh Đình Bảo</t>
  </si>
  <si>
    <t>565</t>
  </si>
  <si>
    <t>1617</t>
  </si>
  <si>
    <t>394</t>
  </si>
  <si>
    <t>19001617</t>
  </si>
  <si>
    <t>NGUYỄN HỒNG BẢO TRÂN</t>
  </si>
  <si>
    <t>Nguyễn Hồng Bảo Trân</t>
  </si>
  <si>
    <t>05/06/2004</t>
  </si>
  <si>
    <t>566</t>
  </si>
  <si>
    <t>030/175</t>
  </si>
  <si>
    <t>1618</t>
  </si>
  <si>
    <t>19001618</t>
  </si>
  <si>
    <t>LÊ TẤN KHẢI</t>
  </si>
  <si>
    <t>Lê Tấn Khải</t>
  </si>
  <si>
    <t>23/05/2004</t>
  </si>
  <si>
    <t>567</t>
  </si>
  <si>
    <t>1619</t>
  </si>
  <si>
    <t>19001619</t>
  </si>
  <si>
    <t>NGUYỄN THỊ HUỲNH NHƯ</t>
  </si>
  <si>
    <t>Nguyễn Thị Huỳnh Như</t>
  </si>
  <si>
    <t>15/04/2003</t>
  </si>
  <si>
    <t>568</t>
  </si>
  <si>
    <t>1621</t>
  </si>
  <si>
    <t>397</t>
  </si>
  <si>
    <t>19001621</t>
  </si>
  <si>
    <t>LÊ NGỌC HOÀNG AN</t>
  </si>
  <si>
    <t>Lê Ngọc Hoàng An</t>
  </si>
  <si>
    <t>14/12/2004</t>
  </si>
  <si>
    <t>569</t>
  </si>
  <si>
    <t>1622</t>
  </si>
  <si>
    <t>19001622</t>
  </si>
  <si>
    <t>MẠCH HƯNG VƯỢNG</t>
  </si>
  <si>
    <t>Mạch Hưng Vượng</t>
  </si>
  <si>
    <t>30/11/2004</t>
  </si>
  <si>
    <t>570</t>
  </si>
  <si>
    <t>1626</t>
  </si>
  <si>
    <t>19001626</t>
  </si>
  <si>
    <t>ĐINH XUÂN NGUYÊN</t>
  </si>
  <si>
    <t>Đinh Xuân Nguyên</t>
  </si>
  <si>
    <t>09/01/2000</t>
  </si>
  <si>
    <t>572</t>
  </si>
  <si>
    <t>1628</t>
  </si>
  <si>
    <t>19001628</t>
  </si>
  <si>
    <t>TRẦN BÙI THỊ THÙY LINH</t>
  </si>
  <si>
    <t>Trần Bùi Thị Thùy Linh</t>
  </si>
  <si>
    <t>22/12/2004</t>
  </si>
  <si>
    <t>573</t>
  </si>
  <si>
    <t>1629</t>
  </si>
  <si>
    <t>19001629</t>
  </si>
  <si>
    <t>PHẠM PHÚ THẮNG</t>
  </si>
  <si>
    <t>Phạm Phú Thắng</t>
  </si>
  <si>
    <t>09/11/1997</t>
  </si>
  <si>
    <t>574</t>
  </si>
  <si>
    <t>1630</t>
  </si>
  <si>
    <t>19001630</t>
  </si>
  <si>
    <t>TRẦN KIM DUNG</t>
  </si>
  <si>
    <t>Trần Kim Dung</t>
  </si>
  <si>
    <t>18/07/2004</t>
  </si>
  <si>
    <t>575</t>
  </si>
  <si>
    <t>1631</t>
  </si>
  <si>
    <t>19001631</t>
  </si>
  <si>
    <t>NGUYỄN LÊ THƯỞNG</t>
  </si>
  <si>
    <t>Nguyễn Lê Thưởng</t>
  </si>
  <si>
    <t>19/04/1997</t>
  </si>
  <si>
    <t>576</t>
  </si>
  <si>
    <t>1634</t>
  </si>
  <si>
    <t>19001634</t>
  </si>
  <si>
    <t>PHẠM QUỐC KHÁNH</t>
  </si>
  <si>
    <t>Phạm Quốc Khánh</t>
  </si>
  <si>
    <t>02/09/2004</t>
  </si>
  <si>
    <t>577</t>
  </si>
  <si>
    <t>1638</t>
  </si>
  <si>
    <t>19001638</t>
  </si>
  <si>
    <t>Nguyễn Lâm Văn Trường</t>
  </si>
  <si>
    <t>22/07/2003</t>
  </si>
  <si>
    <t>1639</t>
  </si>
  <si>
    <t>19001639</t>
  </si>
  <si>
    <t>TRƯƠNG HỮU ĐÔNG</t>
  </si>
  <si>
    <t>Trương Hữu Đông</t>
  </si>
  <si>
    <t>18/11/2004</t>
  </si>
  <si>
    <t>579</t>
  </si>
  <si>
    <t>1645</t>
  </si>
  <si>
    <t>19001645</t>
  </si>
  <si>
    <t>ĐỖ NGỌC MINH QUÂN</t>
  </si>
  <si>
    <t>Đỗ Ngọc Minh Quân</t>
  </si>
  <si>
    <t>580</t>
  </si>
  <si>
    <t>1646</t>
  </si>
  <si>
    <t>19001646</t>
  </si>
  <si>
    <t>NGUYỄN CHÍ KHÔI</t>
  </si>
  <si>
    <t>Nguyễn Chí Khôi</t>
  </si>
  <si>
    <t>29/05/2000</t>
  </si>
  <si>
    <t>581</t>
  </si>
  <si>
    <t>1647</t>
  </si>
  <si>
    <t>19001647</t>
  </si>
  <si>
    <t>NGUYỄN XUÂN KIÊN</t>
  </si>
  <si>
    <t>Nguyễn Xuân Kiên</t>
  </si>
  <si>
    <t>02/09/2003</t>
  </si>
  <si>
    <t>582</t>
  </si>
  <si>
    <t>1657</t>
  </si>
  <si>
    <t>410</t>
  </si>
  <si>
    <t>19001657</t>
  </si>
  <si>
    <t>ĐẶNG NGÔ QUỐC HÙNG</t>
  </si>
  <si>
    <t>Đặng Ngô Quốc Hùng</t>
  </si>
  <si>
    <t>587</t>
  </si>
  <si>
    <t>1660</t>
  </si>
  <si>
    <t>411</t>
  </si>
  <si>
    <t>19001660</t>
  </si>
  <si>
    <t>BÙI HỮU THUẬN</t>
  </si>
  <si>
    <t>Bùi Hữu Thuận</t>
  </si>
  <si>
    <t>28/05/2003</t>
  </si>
  <si>
    <t>589</t>
  </si>
  <si>
    <t>1661</t>
  </si>
  <si>
    <t>412</t>
  </si>
  <si>
    <t>19001661</t>
  </si>
  <si>
    <t>ĐẶNG HẢI LÂM</t>
  </si>
  <si>
    <t>Đặng Hải Lâm</t>
  </si>
  <si>
    <t>19/10/2002</t>
  </si>
  <si>
    <t>590</t>
  </si>
  <si>
    <t>1662</t>
  </si>
  <si>
    <t>19001662</t>
  </si>
  <si>
    <t>LƯU QUANG SANG</t>
  </si>
  <si>
    <t>Lưu Quang Sang</t>
  </si>
  <si>
    <t>14/04/2004</t>
  </si>
  <si>
    <t>1665</t>
  </si>
  <si>
    <t>19001665</t>
  </si>
  <si>
    <t>VÕ THANH BÌNH</t>
  </si>
  <si>
    <t>Võ Thanh Bình</t>
  </si>
  <si>
    <t>593</t>
  </si>
  <si>
    <t>1666</t>
  </si>
  <si>
    <t>19001666</t>
  </si>
  <si>
    <t>VÕ NGUYỄN PHONG VINH</t>
  </si>
  <si>
    <t>Võ Nguyễn Phong Vinh</t>
  </si>
  <si>
    <t>02/04/2004</t>
  </si>
  <si>
    <t>594</t>
  </si>
  <si>
    <t>1667</t>
  </si>
  <si>
    <t>19001667</t>
  </si>
  <si>
    <t>LÊ TẤN TÀI</t>
  </si>
  <si>
    <t>Lê Tấn Tài</t>
  </si>
  <si>
    <t>17/03/2004</t>
  </si>
  <si>
    <t>595</t>
  </si>
  <si>
    <t>1669</t>
  </si>
  <si>
    <t>417</t>
  </si>
  <si>
    <t>19001669</t>
  </si>
  <si>
    <t>VŨ HUY PHONG</t>
  </si>
  <si>
    <t>Vũ Huy Phong</t>
  </si>
  <si>
    <t>596</t>
  </si>
  <si>
    <t>1673</t>
  </si>
  <si>
    <t>19001673</t>
  </si>
  <si>
    <t>NGUYỄN THANH HÒA</t>
  </si>
  <si>
    <t>Nguyễn Thanh Hoà</t>
  </si>
  <si>
    <t>17/11/2000</t>
  </si>
  <si>
    <t>598</t>
  </si>
  <si>
    <t>1674</t>
  </si>
  <si>
    <t>19001674</t>
  </si>
  <si>
    <t>TRẦN THIÊN TẤN</t>
  </si>
  <si>
    <t>Trần Thiên Tấn</t>
  </si>
  <si>
    <t>599</t>
  </si>
  <si>
    <t>1678</t>
  </si>
  <si>
    <t>19001678</t>
  </si>
  <si>
    <t>DƯƠNG TRÍ NHÂN</t>
  </si>
  <si>
    <t>Dương Trí Nhân</t>
  </si>
  <si>
    <t>03/11/2003</t>
  </si>
  <si>
    <t>600</t>
  </si>
  <si>
    <t>1679</t>
  </si>
  <si>
    <t>19001679</t>
  </si>
  <si>
    <t>HOÀNG XUÂN THÀNH</t>
  </si>
  <si>
    <t>Hoàng Xuân Thành</t>
  </si>
  <si>
    <t>1681</t>
  </si>
  <si>
    <t>19001681</t>
  </si>
  <si>
    <t>ĐINH THỊ NHI</t>
  </si>
  <si>
    <t>Đinh Thị Nhi</t>
  </si>
  <si>
    <t>1683</t>
  </si>
  <si>
    <t>19001683</t>
  </si>
  <si>
    <t>LÊ QUỐC KHANG</t>
  </si>
  <si>
    <t>Lê Quốc Khang</t>
  </si>
  <si>
    <t>24/12/2003</t>
  </si>
  <si>
    <t>603</t>
  </si>
  <si>
    <t>1686</t>
  </si>
  <si>
    <t>19001686</t>
  </si>
  <si>
    <t>TRỊNH HOÀNG DUY</t>
  </si>
  <si>
    <t>Trịnh Hoàng Duy</t>
  </si>
  <si>
    <t>605</t>
  </si>
  <si>
    <t>1689</t>
  </si>
  <si>
    <t>425</t>
  </si>
  <si>
    <t>19001689</t>
  </si>
  <si>
    <t>Sàn Chí Thành</t>
  </si>
  <si>
    <t>24/01/2004</t>
  </si>
  <si>
    <t>606</t>
  </si>
  <si>
    <t>1690</t>
  </si>
  <si>
    <t>19001690</t>
  </si>
  <si>
    <t>LÊ MINH TRÍ</t>
  </si>
  <si>
    <t>Lê Minh Trí</t>
  </si>
  <si>
    <t>18/10/2003</t>
  </si>
  <si>
    <t>1692</t>
  </si>
  <si>
    <t>427</t>
  </si>
  <si>
    <t>19001692</t>
  </si>
  <si>
    <t>TRẦN GIA NGHI</t>
  </si>
  <si>
    <t>Trần Gia Nghi</t>
  </si>
  <si>
    <t>609</t>
  </si>
  <si>
    <t>1694</t>
  </si>
  <si>
    <t>19001694</t>
  </si>
  <si>
    <t>NGUYỄN TRUNG NHẬT</t>
  </si>
  <si>
    <t>Nguyễn Trung Nhật</t>
  </si>
  <si>
    <t>610</t>
  </si>
  <si>
    <t>1697</t>
  </si>
  <si>
    <t>19001697</t>
  </si>
  <si>
    <t>LÊ VĂN UY</t>
  </si>
  <si>
    <t>Lê Văn Uy</t>
  </si>
  <si>
    <t>611</t>
  </si>
  <si>
    <t>1699</t>
  </si>
  <si>
    <t>19001699</t>
  </si>
  <si>
    <t>NGUYỄN TRẦN PHƯƠNG LINH</t>
  </si>
  <si>
    <t>Nguyễn Trần Phương Linh</t>
  </si>
  <si>
    <t>1702</t>
  </si>
  <si>
    <t>19001702</t>
  </si>
  <si>
    <t>TRƯƠNG ANH TÚ</t>
  </si>
  <si>
    <t>Trương Anh Tú</t>
  </si>
  <si>
    <t>1704</t>
  </si>
  <si>
    <t>19001704</t>
  </si>
  <si>
    <t>NGUYỄN TRẦN LẠC NGHI</t>
  </si>
  <si>
    <t>Nguyễn Trần Lạc Nghi</t>
  </si>
  <si>
    <t>22/07/2004</t>
  </si>
  <si>
    <t>1708</t>
  </si>
  <si>
    <t>19001708</t>
  </si>
  <si>
    <t>TRẦN NGUYỄN TRÀ MY</t>
  </si>
  <si>
    <t>Trần Nguyễn Trà Mi</t>
  </si>
  <si>
    <t>618</t>
  </si>
  <si>
    <t>1718</t>
  </si>
  <si>
    <t>19001718</t>
  </si>
  <si>
    <t>HỒ NHẬT NAM PHONG</t>
  </si>
  <si>
    <t>Hồ Nhật Nam Phong</t>
  </si>
  <si>
    <t>12/03/2000</t>
  </si>
  <si>
    <t>624</t>
  </si>
  <si>
    <t>1731</t>
  </si>
  <si>
    <t>19001731</t>
  </si>
  <si>
    <t>BÙI TRƯỜNG THỊNH</t>
  </si>
  <si>
    <t>Bùi Trường Thịnh</t>
  </si>
  <si>
    <t>09/09/2003</t>
  </si>
  <si>
    <t>628</t>
  </si>
  <si>
    <t>1733</t>
  </si>
  <si>
    <t>19001733</t>
  </si>
  <si>
    <t>VÕ THỊ MINH THẢO</t>
  </si>
  <si>
    <t>Võ Thị Minh Thảo</t>
  </si>
  <si>
    <t>28/11/2004</t>
  </si>
  <si>
    <t>630</t>
  </si>
  <si>
    <t>1735</t>
  </si>
  <si>
    <t>19001735</t>
  </si>
  <si>
    <t>Tạ Hoàng Tấn Tài</t>
  </si>
  <si>
    <t>12/09/2004</t>
  </si>
  <si>
    <t>631</t>
  </si>
  <si>
    <t>1745</t>
  </si>
  <si>
    <t>438</t>
  </si>
  <si>
    <t>19001745</t>
  </si>
  <si>
    <t>NGUYỄN VŨ ÁNH DƯƠNG</t>
  </si>
  <si>
    <t>Nguyễn Vũ Ánh Dương</t>
  </si>
  <si>
    <t>14/02/2003</t>
  </si>
  <si>
    <t>635</t>
  </si>
  <si>
    <t>1746</t>
  </si>
  <si>
    <t>19001746</t>
  </si>
  <si>
    <t>LÂM TUẤN KIỆT</t>
  </si>
  <si>
    <t>Lâm Tuấn Kiệt</t>
  </si>
  <si>
    <t>03/05/2004</t>
  </si>
  <si>
    <t>636</t>
  </si>
  <si>
    <t>1747</t>
  </si>
  <si>
    <t>19001747</t>
  </si>
  <si>
    <t>LÊ CAO MỸ</t>
  </si>
  <si>
    <t>Lê Cao Mỹ</t>
  </si>
  <si>
    <t>637</t>
  </si>
  <si>
    <t>1749</t>
  </si>
  <si>
    <t>441</t>
  </si>
  <si>
    <t>19001749</t>
  </si>
  <si>
    <t>ĐINH NGUYỄN LÂM PHÁT</t>
  </si>
  <si>
    <t>Đinh Nguyễn Lâm Phát</t>
  </si>
  <si>
    <t>1751</t>
  </si>
  <si>
    <t>19001751</t>
  </si>
  <si>
    <t>NGUYỄN CHÍ DƯƠNG</t>
  </si>
  <si>
    <t>Nguyễn Chí Dương</t>
  </si>
  <si>
    <t>23/01/2001</t>
  </si>
  <si>
    <t>640</t>
  </si>
  <si>
    <t>1752</t>
  </si>
  <si>
    <t>19001752</t>
  </si>
  <si>
    <t>PHẠM VŨ MINH KHOA</t>
  </si>
  <si>
    <t>Phạm Vũ Minh Khoa</t>
  </si>
  <si>
    <t>04/07/2002</t>
  </si>
  <si>
    <t>641</t>
  </si>
  <si>
    <t>1753</t>
  </si>
  <si>
    <t>19001753</t>
  </si>
  <si>
    <t>NGUYỄN SƠN TOÀN</t>
  </si>
  <si>
    <t>Nguyễn Sơn Toàn</t>
  </si>
  <si>
    <t>642</t>
  </si>
  <si>
    <t>1756</t>
  </si>
  <si>
    <t>19001756</t>
  </si>
  <si>
    <t>VŨ CÔNG THÀNH</t>
  </si>
  <si>
    <t>Vũ Công Thành</t>
  </si>
  <si>
    <t>28/07/2004</t>
  </si>
  <si>
    <t>644</t>
  </si>
  <si>
    <t>1757</t>
  </si>
  <si>
    <t>19001757</t>
  </si>
  <si>
    <t>TÔ BÙI THẾ VINH</t>
  </si>
  <si>
    <t>Tô Bùi Thế Vinh</t>
  </si>
  <si>
    <t>04/11/2002</t>
  </si>
  <si>
    <t>1770</t>
  </si>
  <si>
    <t>447</t>
  </si>
  <si>
    <t>19001770</t>
  </si>
  <si>
    <t>LÊ VĨ PHÁT</t>
  </si>
  <si>
    <t>Lê Vĩ Phát</t>
  </si>
  <si>
    <t>25/01/2004</t>
  </si>
  <si>
    <t>652</t>
  </si>
  <si>
    <t>1774</t>
  </si>
  <si>
    <t>448</t>
  </si>
  <si>
    <t>19001774</t>
  </si>
  <si>
    <t>VÕ HỒNG QUÂN</t>
  </si>
  <si>
    <t>Võ Hồng Quân</t>
  </si>
  <si>
    <t>09/09/1998</t>
  </si>
  <si>
    <t>655</t>
  </si>
  <si>
    <t>1776</t>
  </si>
  <si>
    <t>19001776</t>
  </si>
  <si>
    <t>NGUYỄN HÙNG TUẤN ANH</t>
  </si>
  <si>
    <t>Nguyễn Hùng Tuấn Anh</t>
  </si>
  <si>
    <t>07/01/2003</t>
  </si>
  <si>
    <t>657</t>
  </si>
  <si>
    <t>1778</t>
  </si>
  <si>
    <t>19001778</t>
  </si>
  <si>
    <t>ĐÀM HUỲNH HIẾU NGHĨA</t>
  </si>
  <si>
    <t>Đàm Huỳnh Hiếu Nghĩa</t>
  </si>
  <si>
    <t>19/03/2004</t>
  </si>
  <si>
    <t>659</t>
  </si>
  <si>
    <t>1783</t>
  </si>
  <si>
    <t>451</t>
  </si>
  <si>
    <t>19001783</t>
  </si>
  <si>
    <t>LÝ  KIẾN THANH</t>
  </si>
  <si>
    <t>Lý Kiến Thanh</t>
  </si>
  <si>
    <t>06/11/2004</t>
  </si>
  <si>
    <t>660</t>
  </si>
  <si>
    <t>1784</t>
  </si>
  <si>
    <t>452</t>
  </si>
  <si>
    <t>19001784</t>
  </si>
  <si>
    <t>SỬ THANH HOÀNG</t>
  </si>
  <si>
    <t>Sử Thanh Hoàng</t>
  </si>
  <si>
    <t>27/12/1996</t>
  </si>
  <si>
    <t>661</t>
  </si>
  <si>
    <t>1785</t>
  </si>
  <si>
    <t>19001785</t>
  </si>
  <si>
    <t>Nguyễn Minh Thành</t>
  </si>
  <si>
    <t>19/09/2001</t>
  </si>
  <si>
    <t>662</t>
  </si>
  <si>
    <t>1786</t>
  </si>
  <si>
    <t>19001786</t>
  </si>
  <si>
    <t>HỒ NGỌC YẾN</t>
  </si>
  <si>
    <t>Hồ Ngọc Yến</t>
  </si>
  <si>
    <t>663</t>
  </si>
  <si>
    <t>1790</t>
  </si>
  <si>
    <t>455</t>
  </si>
  <si>
    <t>19001790</t>
  </si>
  <si>
    <t>ĐỖ NGỌC THẠCH</t>
  </si>
  <si>
    <t>Đỗ Ngọc Thạch</t>
  </si>
  <si>
    <t>666</t>
  </si>
  <si>
    <t>1791</t>
  </si>
  <si>
    <t>19001791</t>
  </si>
  <si>
    <t>LÔ BỈNH TÂN</t>
  </si>
  <si>
    <t>Lô Bỉnh Tân</t>
  </si>
  <si>
    <t>22/11/2001</t>
  </si>
  <si>
    <t>667</t>
  </si>
  <si>
    <t>1795</t>
  </si>
  <si>
    <t>19001795</t>
  </si>
  <si>
    <t>PHAN NGUYÊN VŨ</t>
  </si>
  <si>
    <t>Phan Nguyên Vũ</t>
  </si>
  <si>
    <t>12/09/2003</t>
  </si>
  <si>
    <t>669</t>
  </si>
  <si>
    <t>1797</t>
  </si>
  <si>
    <t>19001797</t>
  </si>
  <si>
    <t>PHÙNG QUANG HUY</t>
  </si>
  <si>
    <t>Phùng Quang Huy</t>
  </si>
  <si>
    <t>670</t>
  </si>
  <si>
    <t>1799</t>
  </si>
  <si>
    <t>19001799</t>
  </si>
  <si>
    <t>HUỲNH ĐÌNH ĐẠT</t>
  </si>
  <si>
    <t>Huỳnh Đình Đạt</t>
  </si>
  <si>
    <t>17/09/2004</t>
  </si>
  <si>
    <t>672</t>
  </si>
  <si>
    <t>051</t>
  </si>
  <si>
    <t>1800</t>
  </si>
  <si>
    <t>19001800</t>
  </si>
  <si>
    <t>PHAN HÀ PHƯƠNG</t>
  </si>
  <si>
    <t>Phan Hà Phương</t>
  </si>
  <si>
    <t>673</t>
  </si>
  <si>
    <t>1802</t>
  </si>
  <si>
    <t>19001802</t>
  </si>
  <si>
    <t>NGUYỄN HOÀI THƯƠNG</t>
  </si>
  <si>
    <t>Nguyễn Hoài Thương</t>
  </si>
  <si>
    <t>674</t>
  </si>
  <si>
    <t>1804</t>
  </si>
  <si>
    <t>19001804</t>
  </si>
  <si>
    <t>NGUYỄN BÁ NHÃ</t>
  </si>
  <si>
    <t>Nguyễn Bá Nhã</t>
  </si>
  <si>
    <t>17/02/2000</t>
  </si>
  <si>
    <t>675</t>
  </si>
  <si>
    <t>1822</t>
  </si>
  <si>
    <t>19001822</t>
  </si>
  <si>
    <t>ĐỖ MINH TIẾN</t>
  </si>
  <si>
    <t>Đỗ Minh Tiến</t>
  </si>
  <si>
    <t>681</t>
  </si>
  <si>
    <t>1829</t>
  </si>
  <si>
    <t>19001829</t>
  </si>
  <si>
    <t>NGÔ BẢO HÒA</t>
  </si>
  <si>
    <t>Ngô Bảo Hòa</t>
  </si>
  <si>
    <t>684</t>
  </si>
  <si>
    <t>1830</t>
  </si>
  <si>
    <t>19001830</t>
  </si>
  <si>
    <t>NGUYỄN ĐÌNH SƠN</t>
  </si>
  <si>
    <t>Nguyễn Đình Sơn</t>
  </si>
  <si>
    <t>05/02/2002</t>
  </si>
  <si>
    <t>685</t>
  </si>
  <si>
    <t>1840</t>
  </si>
  <si>
    <t>19001840</t>
  </si>
  <si>
    <t>DUƯƠNG TRUNG NGUYÊN</t>
  </si>
  <si>
    <t>Dương Trung Nguyên</t>
  </si>
  <si>
    <t>1843</t>
  </si>
  <si>
    <t>19001843</t>
  </si>
  <si>
    <t>PHẠM THANH TÙNG</t>
  </si>
  <si>
    <t>Phạm Thanh Tùng</t>
  </si>
  <si>
    <t>17/11/2001</t>
  </si>
  <si>
    <t>691</t>
  </si>
  <si>
    <t>1848</t>
  </si>
  <si>
    <t>468</t>
  </si>
  <si>
    <t>19001848</t>
  </si>
  <si>
    <t>LÊ HUỲNH HIẾU THẢO</t>
  </si>
  <si>
    <t>Lê Huỳnh Hiếu Thảo</t>
  </si>
  <si>
    <t>694</t>
  </si>
  <si>
    <t>1849</t>
  </si>
  <si>
    <t>19001849</t>
  </si>
  <si>
    <t>HOÀNG QUỐC TRỊ</t>
  </si>
  <si>
    <t>Hoàng Quốc Trị</t>
  </si>
  <si>
    <t>24/05/2003</t>
  </si>
  <si>
    <t>695</t>
  </si>
  <si>
    <t>1858</t>
  </si>
  <si>
    <t>19001858</t>
  </si>
  <si>
    <t>Nguyễn Văn Huy</t>
  </si>
  <si>
    <t>10/07/2003</t>
  </si>
  <si>
    <t>699</t>
  </si>
  <si>
    <t>1859</t>
  </si>
  <si>
    <t>19001859</t>
  </si>
  <si>
    <t>NGUYỄN THẾ HẬU</t>
  </si>
  <si>
    <t>Nguyễn Thế Hậu</t>
  </si>
  <si>
    <t>700</t>
  </si>
  <si>
    <t>037</t>
  </si>
  <si>
    <t>1866</t>
  </si>
  <si>
    <t>19001866</t>
  </si>
  <si>
    <t>PHẠM HÀ TÂM</t>
  </si>
  <si>
    <t>Phạm Hà Tâm</t>
  </si>
  <si>
    <t>10/12/2004</t>
  </si>
  <si>
    <t>703</t>
  </si>
  <si>
    <t>1872</t>
  </si>
  <si>
    <t>19001872</t>
  </si>
  <si>
    <t>HÀ DŨNG PHONG</t>
  </si>
  <si>
    <t>Hà Dũng Phong</t>
  </si>
  <si>
    <t>21/07/2004</t>
  </si>
  <si>
    <t>706</t>
  </si>
  <si>
    <t>1878</t>
  </si>
  <si>
    <t>19001878</t>
  </si>
  <si>
    <t>NGUYỄN NHẬT MINH</t>
  </si>
  <si>
    <t>Nguyễn Nhật Minh</t>
  </si>
  <si>
    <t>09/06/2001</t>
  </si>
  <si>
    <t>709</t>
  </si>
  <si>
    <t>1879</t>
  </si>
  <si>
    <t>19001879</t>
  </si>
  <si>
    <t>Lê Thị Anh Thư</t>
  </si>
  <si>
    <t>1880</t>
  </si>
  <si>
    <t>19001880</t>
  </si>
  <si>
    <t>NGUYỄN THẾ QUÝ</t>
  </si>
  <si>
    <t>Nguyễn Thế Quý</t>
  </si>
  <si>
    <t>08/10/2000</t>
  </si>
  <si>
    <t>711</t>
  </si>
  <si>
    <t>1882</t>
  </si>
  <si>
    <t>19001882</t>
  </si>
  <si>
    <t>CAI GIA Ý</t>
  </si>
  <si>
    <t>Cai Gia Ý</t>
  </si>
  <si>
    <t>25/11/2003</t>
  </si>
  <si>
    <t>713</t>
  </si>
  <si>
    <t>1884</t>
  </si>
  <si>
    <t>19001884</t>
  </si>
  <si>
    <t>NGUYỄN BÁ HOÀNG</t>
  </si>
  <si>
    <t>Nguyễn Bá Hoàng</t>
  </si>
  <si>
    <t>715</t>
  </si>
  <si>
    <t>1885</t>
  </si>
  <si>
    <t>19001885</t>
  </si>
  <si>
    <t>PHẠM QUANG TIẾN</t>
  </si>
  <si>
    <t>Phạm Quang Tiến</t>
  </si>
  <si>
    <t>716</t>
  </si>
  <si>
    <t>1887</t>
  </si>
  <si>
    <t>19001887</t>
  </si>
  <si>
    <t>Võ Nguyễn Minh Tú</t>
  </si>
  <si>
    <t>13/01/2001</t>
  </si>
  <si>
    <t>1898</t>
  </si>
  <si>
    <t>19001898</t>
  </si>
  <si>
    <t>DƯƠNG THÀNH PHÁT</t>
  </si>
  <si>
    <t>Dương Thành Phát</t>
  </si>
  <si>
    <t>12/03/2004</t>
  </si>
  <si>
    <t>725</t>
  </si>
  <si>
    <t>1901</t>
  </si>
  <si>
    <t>19001901</t>
  </si>
  <si>
    <t>HUỲNH KIM VĂN</t>
  </si>
  <si>
    <t>Huỳnh Kim Văn</t>
  </si>
  <si>
    <t>24/05/2004</t>
  </si>
  <si>
    <t>726</t>
  </si>
  <si>
    <t>1905</t>
  </si>
  <si>
    <t>19001905</t>
  </si>
  <si>
    <t>TRẦN TIẾN ĐẠT</t>
  </si>
  <si>
    <t>Trần Tiến Đạt</t>
  </si>
  <si>
    <t>18/04/2004</t>
  </si>
  <si>
    <t>728</t>
  </si>
  <si>
    <t>1906</t>
  </si>
  <si>
    <t>19001906</t>
  </si>
  <si>
    <t>TRẦN TÚ NHI</t>
  </si>
  <si>
    <t>Trần Tú Nhi</t>
  </si>
  <si>
    <t>729</t>
  </si>
  <si>
    <t>1915</t>
  </si>
  <si>
    <t>19001915</t>
  </si>
  <si>
    <t>NGUYỄN HỬU HUÂN</t>
  </si>
  <si>
    <t>Nguyễn Hửu Huân</t>
  </si>
  <si>
    <t>25/05/2003</t>
  </si>
  <si>
    <t>732</t>
  </si>
  <si>
    <t>1916</t>
  </si>
  <si>
    <t>19001916</t>
  </si>
  <si>
    <t>CAO LONG TÂN</t>
  </si>
  <si>
    <t>Cao Long Tân</t>
  </si>
  <si>
    <t>20/03/2000</t>
  </si>
  <si>
    <t>733</t>
  </si>
  <si>
    <t>1918</t>
  </si>
  <si>
    <t>19001918</t>
  </si>
  <si>
    <t>ĐỖ THÁI THỊNH</t>
  </si>
  <si>
    <t>Đỗ Thái Thịnh</t>
  </si>
  <si>
    <t>17/02/2001</t>
  </si>
  <si>
    <t>734</t>
  </si>
  <si>
    <t>1928</t>
  </si>
  <si>
    <t>19001928</t>
  </si>
  <si>
    <t>NGUYỄN CAO CƯỜNG</t>
  </si>
  <si>
    <t>Nguyễn Cao Cường</t>
  </si>
  <si>
    <t>27/03/2001</t>
  </si>
  <si>
    <t>737</t>
  </si>
  <si>
    <t>1929</t>
  </si>
  <si>
    <t>19001929</t>
  </si>
  <si>
    <t>NGUYỄN THANH ĐẠT</t>
  </si>
  <si>
    <t>Nguyễn Thanh Đạt</t>
  </si>
  <si>
    <t>22/09/1997</t>
  </si>
  <si>
    <t>738</t>
  </si>
  <si>
    <t>1930</t>
  </si>
  <si>
    <t>19001930</t>
  </si>
  <si>
    <t>Nguyễn Doãn Khánh Duy</t>
  </si>
  <si>
    <t>739</t>
  </si>
  <si>
    <t>1939</t>
  </si>
  <si>
    <t>19001939</t>
  </si>
  <si>
    <t>NGUYỄN MINH TRƯỜNG</t>
  </si>
  <si>
    <t>Nguyễn Minh Trường</t>
  </si>
  <si>
    <t>744</t>
  </si>
  <si>
    <t>1941</t>
  </si>
  <si>
    <t>19001941</t>
  </si>
  <si>
    <t>Lê Duy Lân</t>
  </si>
  <si>
    <t>28/10/2002</t>
  </si>
  <si>
    <t>746</t>
  </si>
  <si>
    <t>1942</t>
  </si>
  <si>
    <t>19001942</t>
  </si>
  <si>
    <t>Trần Duy Khánh</t>
  </si>
  <si>
    <t>02/01/2004</t>
  </si>
  <si>
    <t>1944</t>
  </si>
  <si>
    <t>19001944</t>
  </si>
  <si>
    <t xml:space="preserve">PHẠM PHÚ ĐẠT </t>
  </si>
  <si>
    <t>Phạm Phú Đạt</t>
  </si>
  <si>
    <t>10/11/2001</t>
  </si>
  <si>
    <t>749</t>
  </si>
  <si>
    <t>1946</t>
  </si>
  <si>
    <t>19001946</t>
  </si>
  <si>
    <t>NGUYỄN QUỐC THÔNG</t>
  </si>
  <si>
    <t>Nguyễn Quốc Thông</t>
  </si>
  <si>
    <t>21/07/2003</t>
  </si>
  <si>
    <t>750</t>
  </si>
  <si>
    <t>1947</t>
  </si>
  <si>
    <t>496</t>
  </si>
  <si>
    <t>19001947</t>
  </si>
  <si>
    <t>NGUYỄN CHÍ TÂM</t>
  </si>
  <si>
    <t>Nguyễn Chí Tâm</t>
  </si>
  <si>
    <t>18/01/2003</t>
  </si>
  <si>
    <t>751</t>
  </si>
  <si>
    <t>1948</t>
  </si>
  <si>
    <t>19001948</t>
  </si>
  <si>
    <t>Nguyễn Vĩnh Phong</t>
  </si>
  <si>
    <t>752</t>
  </si>
  <si>
    <t>1949</t>
  </si>
  <si>
    <t>19001949</t>
  </si>
  <si>
    <t>Nguyễn Đình Quốc Hưng</t>
  </si>
  <si>
    <t>753</t>
  </si>
  <si>
    <t>1950</t>
  </si>
  <si>
    <t>499</t>
  </si>
  <si>
    <t>19001950</t>
  </si>
  <si>
    <t>TRẦN QUANG MINH</t>
  </si>
  <si>
    <t>Trần Quang Minh</t>
  </si>
  <si>
    <t>754</t>
  </si>
  <si>
    <t>1951</t>
  </si>
  <si>
    <t>19001951</t>
  </si>
  <si>
    <t>ĐẶNG DUY TÂN</t>
  </si>
  <si>
    <t>Đặng Duy Tân</t>
  </si>
  <si>
    <t>02/07/2001</t>
  </si>
  <si>
    <t>755</t>
  </si>
  <si>
    <t>1954</t>
  </si>
  <si>
    <t>19001954</t>
  </si>
  <si>
    <t>NGUYỄN ĐỖ MINH NHỰT</t>
  </si>
  <si>
    <t>Nguyễn Đỗ Minh Nhựt</t>
  </si>
  <si>
    <t>20/02/2001</t>
  </si>
  <si>
    <t>757</t>
  </si>
  <si>
    <t>1956</t>
  </si>
  <si>
    <t>19001956</t>
  </si>
  <si>
    <t>NGUYỄN VĂN VINH</t>
  </si>
  <si>
    <t>Nguyễn Văn Vinh</t>
  </si>
  <si>
    <t>12/06/2001</t>
  </si>
  <si>
    <t>759</t>
  </si>
  <si>
    <t>1957</t>
  </si>
  <si>
    <t>19001957</t>
  </si>
  <si>
    <t>ĐẶNG PHÚC SANG</t>
  </si>
  <si>
    <t>Đặng Phúc Sang</t>
  </si>
  <si>
    <t>06/01/2001</t>
  </si>
  <si>
    <t>760</t>
  </si>
  <si>
    <t>1969</t>
  </si>
  <si>
    <t>19001969</t>
  </si>
  <si>
    <t>LÂM MINH NHẬT</t>
  </si>
  <si>
    <t>Lâm Minh Nhật</t>
  </si>
  <si>
    <t>11/09/2004</t>
  </si>
  <si>
    <t>767</t>
  </si>
  <si>
    <t>1971</t>
  </si>
  <si>
    <t>19001971</t>
  </si>
  <si>
    <t>HOÀNG ĐÌNH BẢO</t>
  </si>
  <si>
    <t>Hoàng Đình Bão</t>
  </si>
  <si>
    <t>10/01/2001</t>
  </si>
  <si>
    <t>768</t>
  </si>
  <si>
    <t>1978</t>
  </si>
  <si>
    <t>19001978</t>
  </si>
  <si>
    <t>NGUYỄN THÁI NHẬT NAM</t>
  </si>
  <si>
    <t>Nguyễn Thái Nhật Nam</t>
  </si>
  <si>
    <t>27/10/2004</t>
  </si>
  <si>
    <t>771</t>
  </si>
  <si>
    <t>1979</t>
  </si>
  <si>
    <t>19001979</t>
  </si>
  <si>
    <t>NGUYỄN THÁI NHẬT QUANG</t>
  </si>
  <si>
    <t>Nguyễn Thái Nhật Quang</t>
  </si>
  <si>
    <t>772</t>
  </si>
  <si>
    <t>1983</t>
  </si>
  <si>
    <t>19001983</t>
  </si>
  <si>
    <t>NGUYỄN MINH MẪN</t>
  </si>
  <si>
    <t>Nguyễn Minh Mẫn</t>
  </si>
  <si>
    <t>16/06/2003</t>
  </si>
  <si>
    <t>1987</t>
  </si>
  <si>
    <t>19001987</t>
  </si>
  <si>
    <t>TRẦN MINH TIẾN</t>
  </si>
  <si>
    <t>Trần Minh Tiến</t>
  </si>
  <si>
    <t>777</t>
  </si>
  <si>
    <t>1990</t>
  </si>
  <si>
    <t>19001990</t>
  </si>
  <si>
    <t>ĐOÀN TRỌNG PHÚC</t>
  </si>
  <si>
    <t>Đoàn Trọng Phúc</t>
  </si>
  <si>
    <t>779</t>
  </si>
  <si>
    <t>1991</t>
  </si>
  <si>
    <t>511</t>
  </si>
  <si>
    <t>19001991</t>
  </si>
  <si>
    <t>Nguyễn Thi Ân</t>
  </si>
  <si>
    <t>780</t>
  </si>
  <si>
    <t>2007</t>
  </si>
  <si>
    <t>19002007</t>
  </si>
  <si>
    <t>WANG GIA DU</t>
  </si>
  <si>
    <t>Wang Gia Du</t>
  </si>
  <si>
    <t>13/09/2000</t>
  </si>
  <si>
    <t>785</t>
  </si>
  <si>
    <t>2009</t>
  </si>
  <si>
    <t>19002009</t>
  </si>
  <si>
    <t>NGUYỄN LÊ THANH PHÚC</t>
  </si>
  <si>
    <t>Nguyễn Lê Thanh Phúc</t>
  </si>
  <si>
    <t>21/02/2001</t>
  </si>
  <si>
    <t>787</t>
  </si>
  <si>
    <t>2010</t>
  </si>
  <si>
    <t>19002010</t>
  </si>
  <si>
    <t>NGÔ THÁI AN</t>
  </si>
  <si>
    <t>Ngô Thái An</t>
  </si>
  <si>
    <t>09/02/2001</t>
  </si>
  <si>
    <t>2011</t>
  </si>
  <si>
    <t>19002011</t>
  </si>
  <si>
    <t>VÕ TẤN KIỆT</t>
  </si>
  <si>
    <t>Võ Tấn Kiệt</t>
  </si>
  <si>
    <t>05/11/2003</t>
  </si>
  <si>
    <t>2012</t>
  </si>
  <si>
    <t>19002012</t>
  </si>
  <si>
    <t>NGUYỄN MINH TUẤN</t>
  </si>
  <si>
    <t>Nguyễn Minh Tuấn</t>
  </si>
  <si>
    <t>2022</t>
  </si>
  <si>
    <t>19002022</t>
  </si>
  <si>
    <t>NGUYỄN THÀNH LUÂN</t>
  </si>
  <si>
    <t>Nguyễn Thành Luân</t>
  </si>
  <si>
    <t>24/12/2001</t>
  </si>
  <si>
    <t>2026</t>
  </si>
  <si>
    <t>19002026</t>
  </si>
  <si>
    <t>Dương Khải Tuấn</t>
  </si>
  <si>
    <t>22/04/2004</t>
  </si>
  <si>
    <t>798</t>
  </si>
  <si>
    <t>2027</t>
  </si>
  <si>
    <t>19002027</t>
  </si>
  <si>
    <t>NGUYỄN HOÀNG ANH TÍN</t>
  </si>
  <si>
    <t>Nguyễn Hoàng Anh Tín</t>
  </si>
  <si>
    <t>799</t>
  </si>
  <si>
    <t>2031</t>
  </si>
  <si>
    <t>19002031</t>
  </si>
  <si>
    <t>Phan Hoàng Phúc</t>
  </si>
  <si>
    <t>801</t>
  </si>
  <si>
    <t>2033</t>
  </si>
  <si>
    <t>19002033</t>
  </si>
  <si>
    <t>NGUYỄN KHÁNH TUYÊN</t>
  </si>
  <si>
    <t>Nguyễn Khánh Tuyên</t>
  </si>
  <si>
    <t>14/12/2003</t>
  </si>
  <si>
    <t>015</t>
  </si>
  <si>
    <t>2037</t>
  </si>
  <si>
    <t>19002037</t>
  </si>
  <si>
    <t>Phạm Thị Cẩm Tú</t>
  </si>
  <si>
    <t>29/11/2004</t>
  </si>
  <si>
    <t>805</t>
  </si>
  <si>
    <t>2039</t>
  </si>
  <si>
    <t>19002039</t>
  </si>
  <si>
    <t>PHANG TRÍ THÀNH</t>
  </si>
  <si>
    <t>Phang Trí Thành</t>
  </si>
  <si>
    <t>27/03/2004</t>
  </si>
  <si>
    <t>807</t>
  </si>
  <si>
    <t>2047</t>
  </si>
  <si>
    <t>19002047</t>
  </si>
  <si>
    <t>ĐẶNG MINH LUÂN</t>
  </si>
  <si>
    <t>Đặng Minh Luân</t>
  </si>
  <si>
    <t>20/01/2001</t>
  </si>
  <si>
    <t>811</t>
  </si>
  <si>
    <t>2049</t>
  </si>
  <si>
    <t>525</t>
  </si>
  <si>
    <t>19002049</t>
  </si>
  <si>
    <t>LÊ MINH HUY</t>
  </si>
  <si>
    <t>Lê Minh Huy</t>
  </si>
  <si>
    <t>812</t>
  </si>
  <si>
    <t>2054</t>
  </si>
  <si>
    <t>526</t>
  </si>
  <si>
    <t>19002054</t>
  </si>
  <si>
    <t>ĐẶNG PHẠM KIÊN TRUNG</t>
  </si>
  <si>
    <t>Đặng Phạm Kiên Trung</t>
  </si>
  <si>
    <t>02/07/2003</t>
  </si>
  <si>
    <t>815</t>
  </si>
  <si>
    <t>2059</t>
  </si>
  <si>
    <t>19002059</t>
  </si>
  <si>
    <t>TRƯƠNG PHÚC DUY ANH</t>
  </si>
  <si>
    <t>Trương Phúc Duy Anh</t>
  </si>
  <si>
    <t>18/09/1998</t>
  </si>
  <si>
    <t>819</t>
  </si>
  <si>
    <t>2066</t>
  </si>
  <si>
    <t>528</t>
  </si>
  <si>
    <t>19002066</t>
  </si>
  <si>
    <t>NGUYỄN MINH QUANG</t>
  </si>
  <si>
    <t>Nguyễn Minh Quang</t>
  </si>
  <si>
    <t>09/04/2004</t>
  </si>
  <si>
    <t>822</t>
  </si>
  <si>
    <t>2069</t>
  </si>
  <si>
    <t>19002069</t>
  </si>
  <si>
    <t>TRẦN KHANG</t>
  </si>
  <si>
    <t>Trần Khang</t>
  </si>
  <si>
    <t>824</t>
  </si>
  <si>
    <t>2071</t>
  </si>
  <si>
    <t>530</t>
  </si>
  <si>
    <t>19002071</t>
  </si>
  <si>
    <t>DƯƠNG GIA HÂN</t>
  </si>
  <si>
    <t>Dương Gia Hân</t>
  </si>
  <si>
    <t>28/01/2001</t>
  </si>
  <si>
    <t>825</t>
  </si>
  <si>
    <t>2082</t>
  </si>
  <si>
    <t>19002082</t>
  </si>
  <si>
    <t>ĐOÀN KHÁNH DUY</t>
  </si>
  <si>
    <t>Đoàn Khánh Duy</t>
  </si>
  <si>
    <t>29/02/2004</t>
  </si>
  <si>
    <t>829</t>
  </si>
  <si>
    <t>2084</t>
  </si>
  <si>
    <t>19002084</t>
  </si>
  <si>
    <t>LÊ ĐỖ TRƯỜNG HUY</t>
  </si>
  <si>
    <t>Lê Đỗ Trường Huy</t>
  </si>
  <si>
    <t>13/12/2001</t>
  </si>
  <si>
    <t>2094</t>
  </si>
  <si>
    <t>19002094</t>
  </si>
  <si>
    <t>NGUYỄN MINH TÂN</t>
  </si>
  <si>
    <t>Nguyễn Minh Tân</t>
  </si>
  <si>
    <t>21/07/2001</t>
  </si>
  <si>
    <t>2098</t>
  </si>
  <si>
    <t>19002098</t>
  </si>
  <si>
    <t>NGUYỄN ĐẶNG TUẤN KHANH</t>
  </si>
  <si>
    <t>Nguyễn Đặng Tuấn Khanh</t>
  </si>
  <si>
    <t>837</t>
  </si>
  <si>
    <t>2102</t>
  </si>
  <si>
    <t>19002102</t>
  </si>
  <si>
    <t>TRƯƠNG THÀNH ĐÔ</t>
  </si>
  <si>
    <t>Trương Nguyễn Thành Đô</t>
  </si>
  <si>
    <t>22/05/2001</t>
  </si>
  <si>
    <t>839</t>
  </si>
  <si>
    <t>2111</t>
  </si>
  <si>
    <t>19002111</t>
  </si>
  <si>
    <t>NGUYỄN HỮU MINH</t>
  </si>
  <si>
    <t>Nguyễn Hữu Minh</t>
  </si>
  <si>
    <t>04/10/2001</t>
  </si>
  <si>
    <t>846</t>
  </si>
  <si>
    <t>2112</t>
  </si>
  <si>
    <t>537</t>
  </si>
  <si>
    <t>19002112</t>
  </si>
  <si>
    <t>NGUYỄN VĂN TRỌNG</t>
  </si>
  <si>
    <t>Nguyễn Văn Trọng</t>
  </si>
  <si>
    <t>20/04/2001</t>
  </si>
  <si>
    <t>847</t>
  </si>
  <si>
    <t>2116</t>
  </si>
  <si>
    <t>19002116</t>
  </si>
  <si>
    <t>TRẦN QUỐC VŨ</t>
  </si>
  <si>
    <t>Trần Quốc Vũ</t>
  </si>
  <si>
    <t>24/11/2001</t>
  </si>
  <si>
    <t>850</t>
  </si>
  <si>
    <t>2120</t>
  </si>
  <si>
    <t>19002120</t>
  </si>
  <si>
    <t>LƯU NHẬT QUANG</t>
  </si>
  <si>
    <t>Lưu Nhật Quang</t>
  </si>
  <si>
    <t>09/02/2004</t>
  </si>
  <si>
    <t>852</t>
  </si>
  <si>
    <t>2121</t>
  </si>
  <si>
    <t>19002121</t>
  </si>
  <si>
    <t>ĐINH CÔNG NAM</t>
  </si>
  <si>
    <t>Đinh Công Nam</t>
  </si>
  <si>
    <t>2142</t>
  </si>
  <si>
    <t>541</t>
  </si>
  <si>
    <t>19002142</t>
  </si>
  <si>
    <t>Đới Anh Tuấn</t>
  </si>
  <si>
    <t>01/11/1998</t>
  </si>
  <si>
    <t>2149</t>
  </si>
  <si>
    <t>19002149</t>
  </si>
  <si>
    <t>DANH NHÂN</t>
  </si>
  <si>
    <t>Danh Nhân</t>
  </si>
  <si>
    <t>02/01/2001</t>
  </si>
  <si>
    <t>2150</t>
  </si>
  <si>
    <t>19002150</t>
  </si>
  <si>
    <t>LÊ TRỌNG PHÁT</t>
  </si>
  <si>
    <t>Lê Trọng Phát</t>
  </si>
  <si>
    <t>26/09/2001</t>
  </si>
  <si>
    <t>2151</t>
  </si>
  <si>
    <t>19002151</t>
  </si>
  <si>
    <t>HUỲNH CÔNG ĐẠT</t>
  </si>
  <si>
    <t>Huỳnh Công Đạt</t>
  </si>
  <si>
    <t>12/09/2001</t>
  </si>
  <si>
    <t>868</t>
  </si>
  <si>
    <t>2152</t>
  </si>
  <si>
    <t>19002152</t>
  </si>
  <si>
    <t>Nguyễn Thị Ánh Thư</t>
  </si>
  <si>
    <t>2156</t>
  </si>
  <si>
    <t>19002156</t>
  </si>
  <si>
    <t>TRẦN THANH DUY</t>
  </si>
  <si>
    <t>Trần Thanh Duy</t>
  </si>
  <si>
    <t>11/04/2000</t>
  </si>
  <si>
    <t>013</t>
  </si>
  <si>
    <t>2157</t>
  </si>
  <si>
    <t>19002157</t>
  </si>
  <si>
    <t>CHÂU LÊ TRỌNG</t>
  </si>
  <si>
    <t>Châu Lê Trọng</t>
  </si>
  <si>
    <t>2161</t>
  </si>
  <si>
    <t>19002161</t>
  </si>
  <si>
    <t>LÊ HOÀNG THÁI</t>
  </si>
  <si>
    <t>Lê Hoàng Thái</t>
  </si>
  <si>
    <t>04/01/2001</t>
  </si>
  <si>
    <t>875</t>
  </si>
  <si>
    <t>2165</t>
  </si>
  <si>
    <t>19002165</t>
  </si>
  <si>
    <t>Vũ Tuấn An</t>
  </si>
  <si>
    <t>27/05/2001</t>
  </si>
  <si>
    <t>879</t>
  </si>
  <si>
    <t>2177</t>
  </si>
  <si>
    <t>19002177</t>
  </si>
  <si>
    <t>NGUYỄN CÔNG TRIẾT</t>
  </si>
  <si>
    <t>Nguyễn Công Triết</t>
  </si>
  <si>
    <t>31/01/1999</t>
  </si>
  <si>
    <t>884</t>
  </si>
  <si>
    <t>2187</t>
  </si>
  <si>
    <t>19002187</t>
  </si>
  <si>
    <t>Huỳnh Bảo Dương</t>
  </si>
  <si>
    <t>2189</t>
  </si>
  <si>
    <t>19002189</t>
  </si>
  <si>
    <t>NGUYỄN ĐỨC TUẤN KIỆT</t>
  </si>
  <si>
    <t>Nguyễn Đức Tuấn Kiệt</t>
  </si>
  <si>
    <t>25/03/2002</t>
  </si>
  <si>
    <t>892</t>
  </si>
  <si>
    <t>K MUA</t>
  </si>
  <si>
    <t>2190</t>
  </si>
  <si>
    <t>553</t>
  </si>
  <si>
    <t>19002190</t>
  </si>
  <si>
    <t>NGUYỄN GIA HUY</t>
  </si>
  <si>
    <t>11/08/2001</t>
  </si>
  <si>
    <t>893</t>
  </si>
  <si>
    <t>2193</t>
  </si>
  <si>
    <t>19002193</t>
  </si>
  <si>
    <t>TRỊNH NGỌC QUÂN</t>
  </si>
  <si>
    <t>Trịnh Ngọc Quân</t>
  </si>
  <si>
    <t>896</t>
  </si>
  <si>
    <t>2195</t>
  </si>
  <si>
    <t>19002195</t>
  </si>
  <si>
    <t>LÊ DIÊN QUANG</t>
  </si>
  <si>
    <t>Lê Diên Quang</t>
  </si>
  <si>
    <t>02/04/2001</t>
  </si>
  <si>
    <t>897</t>
  </si>
  <si>
    <t>2199</t>
  </si>
  <si>
    <t>19002199</t>
  </si>
  <si>
    <t>NGUYỄN THỊ CẨM GIANG</t>
  </si>
  <si>
    <t>Nguyễn Thị Cẩm Giang</t>
  </si>
  <si>
    <t>27/08/2001</t>
  </si>
  <si>
    <t>2202</t>
  </si>
  <si>
    <t>19002202</t>
  </si>
  <si>
    <t>NGUYỄN TẤN THÀNH</t>
  </si>
  <si>
    <t>Nguyễn Tấn Thành</t>
  </si>
  <si>
    <t>17/08/2001</t>
  </si>
  <si>
    <t>902</t>
  </si>
  <si>
    <t>2203</t>
  </si>
  <si>
    <t>19002203</t>
  </si>
  <si>
    <t>NGUYỄN THÀNH LẬP</t>
  </si>
  <si>
    <t>Nguyễn Thành Lập</t>
  </si>
  <si>
    <t>20/11/2001</t>
  </si>
  <si>
    <t>2207</t>
  </si>
  <si>
    <t>559</t>
  </si>
  <si>
    <t>19002207</t>
  </si>
  <si>
    <t>TRẦN NGÂN THANH</t>
  </si>
  <si>
    <t>Trần Ngân Thanh</t>
  </si>
  <si>
    <t>01/03/2001</t>
  </si>
  <si>
    <t>905</t>
  </si>
  <si>
    <t>2210</t>
  </si>
  <si>
    <t>19002210</t>
  </si>
  <si>
    <t>HỒ THẾ DÂN</t>
  </si>
  <si>
    <t>Hồ Thế Dân</t>
  </si>
  <si>
    <t>05/08/2001</t>
  </si>
  <si>
    <t>907</t>
  </si>
  <si>
    <t>2214</t>
  </si>
  <si>
    <t>19002214</t>
  </si>
  <si>
    <t>LỌC TIỂU Ý</t>
  </si>
  <si>
    <t>Loọc Tiểu Ý</t>
  </si>
  <si>
    <t>2215</t>
  </si>
  <si>
    <t>19002215</t>
  </si>
  <si>
    <t>TRẦN VƯƠNG VŨ</t>
  </si>
  <si>
    <t>Trần Vương Vũ</t>
  </si>
  <si>
    <t>910</t>
  </si>
  <si>
    <t>2217</t>
  </si>
  <si>
    <t>19002217</t>
  </si>
  <si>
    <t>THÁI THỊ THÁI UYÊN</t>
  </si>
  <si>
    <t>Thái Thị Thái Uyên</t>
  </si>
  <si>
    <t>07/04/2004</t>
  </si>
  <si>
    <t>911</t>
  </si>
  <si>
    <t>2218</t>
  </si>
  <si>
    <t>19002218</t>
  </si>
  <si>
    <t>THÀM HƯNG TÀI</t>
  </si>
  <si>
    <t>Thàm Hưng Tài</t>
  </si>
  <si>
    <t>912</t>
  </si>
  <si>
    <t>2220</t>
  </si>
  <si>
    <t>19002220</t>
  </si>
  <si>
    <t>TRẦN TRÍ HÙNG</t>
  </si>
  <si>
    <t>Trần Trí Hùng</t>
  </si>
  <si>
    <t>15/07/2003</t>
  </si>
  <si>
    <t>913</t>
  </si>
  <si>
    <t>2224</t>
  </si>
  <si>
    <t>19002224</t>
  </si>
  <si>
    <t>PHAN QUANG THIỆN</t>
  </si>
  <si>
    <t>Phan Quang Thiện</t>
  </si>
  <si>
    <t>915</t>
  </si>
  <si>
    <t>2226</t>
  </si>
  <si>
    <t>19002226</t>
  </si>
  <si>
    <t>HUỲNH ĐÌNH NGỌC</t>
  </si>
  <si>
    <t>Huỳnh Đình Ngọc</t>
  </si>
  <si>
    <t>26/12/2000</t>
  </si>
  <si>
    <t>916</t>
  </si>
  <si>
    <t>2228</t>
  </si>
  <si>
    <t>19002228</t>
  </si>
  <si>
    <t>TRẦN THANH VŨ</t>
  </si>
  <si>
    <t>Trần Thanh Vũ</t>
  </si>
  <si>
    <t>2234</t>
  </si>
  <si>
    <t>19002234</t>
  </si>
  <si>
    <t>TRẦN ĐỨC CHÁNH</t>
  </si>
  <si>
    <t>Trần Đức Chánh</t>
  </si>
  <si>
    <t>02/08/2001</t>
  </si>
  <si>
    <t>919</t>
  </si>
  <si>
    <t>2235</t>
  </si>
  <si>
    <t>19002235</t>
  </si>
  <si>
    <t>HỒ NHẬT HUY</t>
  </si>
  <si>
    <t>Hồ Nhật Huy</t>
  </si>
  <si>
    <t>23/11/2001</t>
  </si>
  <si>
    <t>920</t>
  </si>
  <si>
    <t>2246</t>
  </si>
  <si>
    <t>571</t>
  </si>
  <si>
    <t>19002246</t>
  </si>
  <si>
    <t>LÊ HỒ</t>
  </si>
  <si>
    <t>Lê Hồ</t>
  </si>
  <si>
    <t>19/11/2004</t>
  </si>
  <si>
    <t>927</t>
  </si>
  <si>
    <t>2248</t>
  </si>
  <si>
    <t>19002248</t>
  </si>
  <si>
    <t>HUỲNH NGUYỄN QUANG DUY</t>
  </si>
  <si>
    <t>Huỳnh Nguyễn Quang Duy</t>
  </si>
  <si>
    <t>16/09/2001</t>
  </si>
  <si>
    <t>928</t>
  </si>
  <si>
    <t>2249</t>
  </si>
  <si>
    <t>19002249</t>
  </si>
  <si>
    <t>NGUYỄN THANH XUYÊN</t>
  </si>
  <si>
    <t>Nguyễn Thanh Xuyên</t>
  </si>
  <si>
    <t>23/10/2001</t>
  </si>
  <si>
    <t>929</t>
  </si>
  <si>
    <t>2253</t>
  </si>
  <si>
    <t>19002253</t>
  </si>
  <si>
    <t>NGUYỄN CÔNG BÌNH MINH</t>
  </si>
  <si>
    <t>Nguyễn Công Bình Minh</t>
  </si>
  <si>
    <t>931</t>
  </si>
  <si>
    <t>2254</t>
  </si>
  <si>
    <t>19002254</t>
  </si>
  <si>
    <t>NGUYỄN ANH KIỆT</t>
  </si>
  <si>
    <t>Nguyễn Anh Kiệt</t>
  </si>
  <si>
    <t>04/06/2004</t>
  </si>
  <si>
    <t>932</t>
  </si>
  <si>
    <t>2255</t>
  </si>
  <si>
    <t>19002255</t>
  </si>
  <si>
    <t>Trương Song Đức</t>
  </si>
  <si>
    <t>2258</t>
  </si>
  <si>
    <t>19002258</t>
  </si>
  <si>
    <t>PHAN ANH HUY</t>
  </si>
  <si>
    <t>Phan Anh Huy</t>
  </si>
  <si>
    <t>936</t>
  </si>
  <si>
    <t>2267</t>
  </si>
  <si>
    <t>19002267</t>
  </si>
  <si>
    <t>NGUYỄN THÀNH TRUNG</t>
  </si>
  <si>
    <t>Nguyễn Thành Trung</t>
  </si>
  <si>
    <t>943</t>
  </si>
  <si>
    <t>2269</t>
  </si>
  <si>
    <t>19002269</t>
  </si>
  <si>
    <t>NGUYỄN HOÀNG ANH KIỆT</t>
  </si>
  <si>
    <t>Nguyễn Hoàng Anh Kiệt</t>
  </si>
  <si>
    <t>03/06/2001</t>
  </si>
  <si>
    <t>945</t>
  </si>
  <si>
    <t>2271</t>
  </si>
  <si>
    <t>19002271</t>
  </si>
  <si>
    <t>PHẠM QUANG PHÚ</t>
  </si>
  <si>
    <t>Phạm Quang Phú</t>
  </si>
  <si>
    <t>947</t>
  </si>
  <si>
    <t>2273</t>
  </si>
  <si>
    <t>19002273</t>
  </si>
  <si>
    <t>NGUYỄN THANH VŨ LUÂN</t>
  </si>
  <si>
    <t>Nguyễn Thanh Vũ Luân</t>
  </si>
  <si>
    <t>18/08/2001</t>
  </si>
  <si>
    <t>949</t>
  </si>
  <si>
    <t>2279</t>
  </si>
  <si>
    <t>19002279</t>
  </si>
  <si>
    <t>VÕ TIẾN QUỐC</t>
  </si>
  <si>
    <t>Võ Tiến Quốc</t>
  </si>
  <si>
    <t>16/12/2001</t>
  </si>
  <si>
    <t>2280</t>
  </si>
  <si>
    <t>19002280</t>
  </si>
  <si>
    <t>NGUYỄN ĐÌNH ANH KHOA</t>
  </si>
  <si>
    <t>Nguyễn Đình Anh Khoa</t>
  </si>
  <si>
    <t>954</t>
  </si>
  <si>
    <t>2286</t>
  </si>
  <si>
    <t>584</t>
  </si>
  <si>
    <t>19002286</t>
  </si>
  <si>
    <t>NGUYỄN THÀNH TÀI</t>
  </si>
  <si>
    <t>Nguyễn Thành Tài</t>
  </si>
  <si>
    <t>2287</t>
  </si>
  <si>
    <t>585</t>
  </si>
  <si>
    <t>19002287</t>
  </si>
  <si>
    <t>LÂM THÀNH NHÂN</t>
  </si>
  <si>
    <t>Lâm Thành Nhân</t>
  </si>
  <si>
    <t>19/12/2000</t>
  </si>
  <si>
    <t>958</t>
  </si>
  <si>
    <t>2288</t>
  </si>
  <si>
    <t>586</t>
  </si>
  <si>
    <t>19002288</t>
  </si>
  <si>
    <t>HUỲNH ĐĂNG TÀI</t>
  </si>
  <si>
    <t>Huỳnh Đặng Tài</t>
  </si>
  <si>
    <t>07/03/2001</t>
  </si>
  <si>
    <t>959</t>
  </si>
  <si>
    <t>2289</t>
  </si>
  <si>
    <t>19002289</t>
  </si>
  <si>
    <t>PHAN HOÀI PHÚC</t>
  </si>
  <si>
    <t>Phan Hoài Phúc</t>
  </si>
  <si>
    <t>04/02/2001</t>
  </si>
  <si>
    <t>960</t>
  </si>
  <si>
    <t>2299</t>
  </si>
  <si>
    <t>588</t>
  </si>
  <si>
    <t>19002299</t>
  </si>
  <si>
    <t>HỒ MINH PHỤNG</t>
  </si>
  <si>
    <t>Hồ Minh Phụng</t>
  </si>
  <si>
    <t>07/06/2001</t>
  </si>
  <si>
    <t>967</t>
  </si>
  <si>
    <t>2304</t>
  </si>
  <si>
    <t>19002304</t>
  </si>
  <si>
    <t>TÔ MINH NHỰT</t>
  </si>
  <si>
    <t>Tô Minh Nhựt</t>
  </si>
  <si>
    <t>972</t>
  </si>
  <si>
    <t>2305</t>
  </si>
  <si>
    <t>19002305</t>
  </si>
  <si>
    <t>Nguyễn Thanh Tiến</t>
  </si>
  <si>
    <t>18/03/2001</t>
  </si>
  <si>
    <t>973</t>
  </si>
  <si>
    <t>2306</t>
  </si>
  <si>
    <t>19002306</t>
  </si>
  <si>
    <t>Trần Văn Minh</t>
  </si>
  <si>
    <t>30/11/2000</t>
  </si>
  <si>
    <t>974</t>
  </si>
  <si>
    <t>2312</t>
  </si>
  <si>
    <t>592</t>
  </si>
  <si>
    <t>19002312</t>
  </si>
  <si>
    <t>NGUYỄN BÌNH TÂY</t>
  </si>
  <si>
    <t>Nguyễn Bình Tây</t>
  </si>
  <si>
    <t>13/08/2000</t>
  </si>
  <si>
    <t>976</t>
  </si>
  <si>
    <t>2313</t>
  </si>
  <si>
    <t>19002313</t>
  </si>
  <si>
    <t>ĐỖ VĂN THỌ</t>
  </si>
  <si>
    <t>Đỗ Văn Thọ</t>
  </si>
  <si>
    <t>04/09/2003</t>
  </si>
  <si>
    <t>977</t>
  </si>
  <si>
    <t>2323</t>
  </si>
  <si>
    <t>19002323</t>
  </si>
  <si>
    <t>NGUYỄN THANH SANG</t>
  </si>
  <si>
    <t>Nguyễn Thanh Sang</t>
  </si>
  <si>
    <t>11/12/2001</t>
  </si>
  <si>
    <t>2327</t>
  </si>
  <si>
    <t>19002327</t>
  </si>
  <si>
    <t>LƯU SỸ MINH</t>
  </si>
  <si>
    <t>Lưu Sỹ Minh</t>
  </si>
  <si>
    <t>986</t>
  </si>
  <si>
    <t>2330</t>
  </si>
  <si>
    <t>19002330</t>
  </si>
  <si>
    <t>BÙI THANH TRÍ</t>
  </si>
  <si>
    <t>Bùi Thanh Trí</t>
  </si>
  <si>
    <t>987</t>
  </si>
  <si>
    <t>2332</t>
  </si>
  <si>
    <t>19002332</t>
  </si>
  <si>
    <t>NGUYỄN HOÀNG THANH SƠN</t>
  </si>
  <si>
    <t>Nguyễn Hoàng Thanh Sơn</t>
  </si>
  <si>
    <t>24/02/2001</t>
  </si>
  <si>
    <t>988</t>
  </si>
  <si>
    <t>2337</t>
  </si>
  <si>
    <t>19002337</t>
  </si>
  <si>
    <t>MAI HOÀNG TRUNG NHÂN</t>
  </si>
  <si>
    <t>Mai Hoàng Trung Nhân</t>
  </si>
  <si>
    <t>22/03/2001</t>
  </si>
  <si>
    <t>2347</t>
  </si>
  <si>
    <t>19002347</t>
  </si>
  <si>
    <t>Trần Nam Hải</t>
  </si>
  <si>
    <t>19/09/1997</t>
  </si>
  <si>
    <t>999</t>
  </si>
  <si>
    <t>2351</t>
  </si>
  <si>
    <t>19002351</t>
  </si>
  <si>
    <t>19/04/2004</t>
  </si>
  <si>
    <t>1002</t>
  </si>
  <si>
    <t>030/470</t>
  </si>
  <si>
    <t>2377</t>
  </si>
  <si>
    <t>19002377</t>
  </si>
  <si>
    <t>Đoàn Gia Huy</t>
  </si>
  <si>
    <t>1017</t>
  </si>
  <si>
    <t>2385</t>
  </si>
  <si>
    <t>19002385</t>
  </si>
  <si>
    <t>NGUYỄN QUỐC HUY</t>
  </si>
  <si>
    <t>Nguyễn Quốc Huy</t>
  </si>
  <si>
    <t>30/11/2001</t>
  </si>
  <si>
    <t>1020</t>
  </si>
  <si>
    <t>2399</t>
  </si>
  <si>
    <t>19002399</t>
  </si>
  <si>
    <t>NGUYỄN LÊ THANH YẾN</t>
  </si>
  <si>
    <t>Nguyễn Lê Thanh Yến</t>
  </si>
  <si>
    <t>28/05/2001</t>
  </si>
  <si>
    <t>1026</t>
  </si>
  <si>
    <t>2402</t>
  </si>
  <si>
    <t>604</t>
  </si>
  <si>
    <t>19002402</t>
  </si>
  <si>
    <t>NGUYỄN THỊ THẢO VÂN</t>
  </si>
  <si>
    <t>Nguyễn Thị Thảo Vân</t>
  </si>
  <si>
    <t>1028</t>
  </si>
  <si>
    <t>2405</t>
  </si>
  <si>
    <t>19002405</t>
  </si>
  <si>
    <t>Lưu Gia Dỉnh</t>
  </si>
  <si>
    <t>02/12/2000</t>
  </si>
  <si>
    <t>1031</t>
  </si>
  <si>
    <t>2411</t>
  </si>
  <si>
    <t>19002411</t>
  </si>
  <si>
    <t>TRƯƠNG MỸ DUNG</t>
  </si>
  <si>
    <t>Trương Mỹ Dung</t>
  </si>
  <si>
    <t>20/09/1998</t>
  </si>
  <si>
    <t>1033</t>
  </si>
  <si>
    <t>2418</t>
  </si>
  <si>
    <t>19002418</t>
  </si>
  <si>
    <t>ĐẶNG NGÂN TUẤN</t>
  </si>
  <si>
    <t>Đặng Ngân Tuấn</t>
  </si>
  <si>
    <t>1037</t>
  </si>
  <si>
    <t>2421</t>
  </si>
  <si>
    <t>608</t>
  </si>
  <si>
    <t>19002421</t>
  </si>
  <si>
    <t>TRẦN QUỐC ANH</t>
  </si>
  <si>
    <t>Trần Quốc Anh</t>
  </si>
  <si>
    <t>09/11/2001</t>
  </si>
  <si>
    <t>1039</t>
  </si>
  <si>
    <t>2428</t>
  </si>
  <si>
    <t>19002428</t>
  </si>
  <si>
    <t>Đỗ Mạnh Phát</t>
  </si>
  <si>
    <t>05/12/2001</t>
  </si>
  <si>
    <t>1045</t>
  </si>
  <si>
    <t>2430</t>
  </si>
  <si>
    <t>19002430</t>
  </si>
  <si>
    <t>DƯƠNG MINH TRÍ</t>
  </si>
  <si>
    <t>Dương Minh Trí</t>
  </si>
  <si>
    <t>10/12/2001</t>
  </si>
  <si>
    <t>1047</t>
  </si>
  <si>
    <t>2431</t>
  </si>
  <si>
    <t>19002431</t>
  </si>
  <si>
    <t>TÔ THANH PHONG</t>
  </si>
  <si>
    <t>Tô Thanh Phong</t>
  </si>
  <si>
    <t>1048</t>
  </si>
  <si>
    <t>2437</t>
  </si>
  <si>
    <t>19002437</t>
  </si>
  <si>
    <t>PHẠM HOÀNG PHƯƠNG</t>
  </si>
  <si>
    <t>Phạm Hoàng Phương</t>
  </si>
  <si>
    <t>2444</t>
  </si>
  <si>
    <t>613</t>
  </si>
  <si>
    <t>19002444</t>
  </si>
  <si>
    <t>NGUYỄN LÊ HOÀI AN</t>
  </si>
  <si>
    <t>Nguyễn Lê Hoài An</t>
  </si>
  <si>
    <t>09/10/2001</t>
  </si>
  <si>
    <t>1058</t>
  </si>
  <si>
    <t>2446</t>
  </si>
  <si>
    <t>19002446</t>
  </si>
  <si>
    <t>LÊ TUẤN ANH</t>
  </si>
  <si>
    <t>Lê Tuấn Anh</t>
  </si>
  <si>
    <t>18/09/2001</t>
  </si>
  <si>
    <t>2454</t>
  </si>
  <si>
    <t>615</t>
  </si>
  <si>
    <t>19002454</t>
  </si>
  <si>
    <t>TRẦN THỊ YẾN NHI</t>
  </si>
  <si>
    <t>Trần Thị Yến Nhi</t>
  </si>
  <si>
    <t>04/06/2003</t>
  </si>
  <si>
    <t>1065</t>
  </si>
  <si>
    <t>2471</t>
  </si>
  <si>
    <t>19002471</t>
  </si>
  <si>
    <t>ĐĂNG ANH KIỆT</t>
  </si>
  <si>
    <t>Đặng Anh Kiệt</t>
  </si>
  <si>
    <t>05/02/2001</t>
  </si>
  <si>
    <t>1076</t>
  </si>
  <si>
    <t>2475</t>
  </si>
  <si>
    <t>617</t>
  </si>
  <si>
    <t>19002475</t>
  </si>
  <si>
    <t>25/10/2001</t>
  </si>
  <si>
    <t>1080</t>
  </si>
  <si>
    <t>2477</t>
  </si>
  <si>
    <t>19002477</t>
  </si>
  <si>
    <t>TRƯƠNG TẤN LỘC</t>
  </si>
  <si>
    <t>Trương Tấn Lộc</t>
  </si>
  <si>
    <t>01/12/2001</t>
  </si>
  <si>
    <t>1082</t>
  </si>
  <si>
    <t>2488</t>
  </si>
  <si>
    <t>619</t>
  </si>
  <si>
    <t>19002488</t>
  </si>
  <si>
    <t>LÊ VĂN MINH NGHĨA</t>
  </si>
  <si>
    <t>Lê Văn Minh Nghĩa</t>
  </si>
  <si>
    <t>12/08/2001</t>
  </si>
  <si>
    <t>1087</t>
  </si>
  <si>
    <t>2489</t>
  </si>
  <si>
    <t>620</t>
  </si>
  <si>
    <t>19002489</t>
  </si>
  <si>
    <t>TRẦN NGỌC CHÂU</t>
  </si>
  <si>
    <t>Trần Ngọc Châu</t>
  </si>
  <si>
    <t>1088</t>
  </si>
  <si>
    <t>2493</t>
  </si>
  <si>
    <t>621</t>
  </si>
  <si>
    <t>19002493</t>
  </si>
  <si>
    <t>NGUYỄN TUẤN HUÂN</t>
  </si>
  <si>
    <t>Nguyễn Tuấn Huân</t>
  </si>
  <si>
    <t>20/06/2004</t>
  </si>
  <si>
    <t>1091</t>
  </si>
  <si>
    <t>2499</t>
  </si>
  <si>
    <t>622</t>
  </si>
  <si>
    <t>19002499</t>
  </si>
  <si>
    <t>NGUYỄN HƠN</t>
  </si>
  <si>
    <t>Nguyễn Hơn</t>
  </si>
  <si>
    <t>24/03/2001</t>
  </si>
  <si>
    <t>2509</t>
  </si>
  <si>
    <t>623</t>
  </si>
  <si>
    <t>19002509</t>
  </si>
  <si>
    <t>NGUYỄN THÀNH NHẬT</t>
  </si>
  <si>
    <t>Nguyễn Thành Nhật</t>
  </si>
  <si>
    <t>16/04/2001</t>
  </si>
  <si>
    <t>1104</t>
  </si>
  <si>
    <t>2510</t>
  </si>
  <si>
    <t>19002510</t>
  </si>
  <si>
    <t>LÊ VĂN NHÂN</t>
  </si>
  <si>
    <t>Lê Văn Nhân</t>
  </si>
  <si>
    <t>04/06/2001</t>
  </si>
  <si>
    <t>1105</t>
  </si>
  <si>
    <t>2511</t>
  </si>
  <si>
    <t>19002511</t>
  </si>
  <si>
    <t>VÕ THÀNH PHƯỚC</t>
  </si>
  <si>
    <t>Võ Thành Phước</t>
  </si>
  <si>
    <t>1106</t>
  </si>
  <si>
    <t>2512</t>
  </si>
  <si>
    <t>626</t>
  </si>
  <si>
    <t>19002512</t>
  </si>
  <si>
    <t>LÊ TUẤN ĐẠT</t>
  </si>
  <si>
    <t>Lê Tuấn Đạt</t>
  </si>
  <si>
    <t>1107</t>
  </si>
  <si>
    <t>2513</t>
  </si>
  <si>
    <t>19002513</t>
  </si>
  <si>
    <t>VÕ DUY CƯỜNG</t>
  </si>
  <si>
    <t>Võ Duy Cường</t>
  </si>
  <si>
    <t>14/10/2001</t>
  </si>
  <si>
    <t>2514</t>
  </si>
  <si>
    <t>19002514</t>
  </si>
  <si>
    <t>NGUYỄN THANH HIỀN</t>
  </si>
  <si>
    <t>15/09/2001</t>
  </si>
  <si>
    <t>2515</t>
  </si>
  <si>
    <t>629</t>
  </si>
  <si>
    <t>19002515</t>
  </si>
  <si>
    <t>PHAN HUỲNH ĐỨC</t>
  </si>
  <si>
    <t>Phan Huỳnh Đức</t>
  </si>
  <si>
    <t>15/03/2000</t>
  </si>
  <si>
    <t>1110</t>
  </si>
  <si>
    <t>2517</t>
  </si>
  <si>
    <t>19002517</t>
  </si>
  <si>
    <t>TĂNG BẢO DUY</t>
  </si>
  <si>
    <t>Tăng Bảo Duy</t>
  </si>
  <si>
    <t>13/12/1999</t>
  </si>
  <si>
    <t>2519</t>
  </si>
  <si>
    <t>19002519</t>
  </si>
  <si>
    <t>Nguyễn Phước Tài</t>
  </si>
  <si>
    <t>23/06/2001</t>
  </si>
  <si>
    <t>2520</t>
  </si>
  <si>
    <t>632</t>
  </si>
  <si>
    <t>19002520</t>
  </si>
  <si>
    <t>NGUYỄN TRẦN THIỆU MINH</t>
  </si>
  <si>
    <t>Nguyễn Trần Thiệu Minh</t>
  </si>
  <si>
    <t>06/10/2004</t>
  </si>
  <si>
    <t>1115</t>
  </si>
  <si>
    <t>2528</t>
  </si>
  <si>
    <t>633</t>
  </si>
  <si>
    <t>19002528</t>
  </si>
  <si>
    <t>NGUYỄN THÀNH LÂM</t>
  </si>
  <si>
    <t>Nguyễn Thành Lâm</t>
  </si>
  <si>
    <t>10/02/2001</t>
  </si>
  <si>
    <t>1121</t>
  </si>
  <si>
    <t>2530</t>
  </si>
  <si>
    <t>634</t>
  </si>
  <si>
    <t>19002530</t>
  </si>
  <si>
    <t>VÕ HUỮ LỘC</t>
  </si>
  <si>
    <t>Võ Hữu Lộc</t>
  </si>
  <si>
    <t>2533</t>
  </si>
  <si>
    <t>19002533</t>
  </si>
  <si>
    <t>LÊ TRẦN TUẤN THÀNH</t>
  </si>
  <si>
    <t>Lê Trần Tuấn Thành</t>
  </si>
  <si>
    <t>28/07/2001</t>
  </si>
  <si>
    <t>1125</t>
  </si>
  <si>
    <t>2534</t>
  </si>
  <si>
    <t>19002534</t>
  </si>
  <si>
    <t>Trương Trung An</t>
  </si>
  <si>
    <t>1126</t>
  </si>
  <si>
    <t>2538</t>
  </si>
  <si>
    <t>19002538</t>
  </si>
  <si>
    <t>TRẦN THỦY HOÀNG</t>
  </si>
  <si>
    <t>Trần Thủy Hoàng</t>
  </si>
  <si>
    <t>25/12/2002</t>
  </si>
  <si>
    <t>1128</t>
  </si>
  <si>
    <t>2542</t>
  </si>
  <si>
    <t>19002542</t>
  </si>
  <si>
    <t>Nguyễn Thanh Phát</t>
  </si>
  <si>
    <t>1131</t>
  </si>
  <si>
    <t>2545</t>
  </si>
  <si>
    <t>19002545</t>
  </si>
  <si>
    <t>HUỲNH PHAN HOÀI PHONG</t>
  </si>
  <si>
    <t>Huỳnh Phan Hoài Phong</t>
  </si>
  <si>
    <t>12/12/2001</t>
  </si>
  <si>
    <t>1133</t>
  </si>
  <si>
    <t>2549</t>
  </si>
  <si>
    <t>19002549</t>
  </si>
  <si>
    <t>Nguyễn Tuấn Kiệt</t>
  </si>
  <si>
    <t>07/07/2002</t>
  </si>
  <si>
    <t>1135</t>
  </si>
  <si>
    <t>2551</t>
  </si>
  <si>
    <t>19002551</t>
  </si>
  <si>
    <t>TRẦN HOÀNG KIM LONG</t>
  </si>
  <si>
    <t>Trần Hoàng Kim Long</t>
  </si>
  <si>
    <t>01/11/2000</t>
  </si>
  <si>
    <t>1137</t>
  </si>
  <si>
    <t>2559</t>
  </si>
  <si>
    <t>19002559</t>
  </si>
  <si>
    <t>LÊ HIẾU THÀNH</t>
  </si>
  <si>
    <t>Lê Hiếu Thành</t>
  </si>
  <si>
    <t>05/08/2004</t>
  </si>
  <si>
    <t>1141</t>
  </si>
  <si>
    <t>2561</t>
  </si>
  <si>
    <t>643</t>
  </si>
  <si>
    <t>19002561</t>
  </si>
  <si>
    <t>ĐỖ QUANG VINH</t>
  </si>
  <si>
    <t>Đỗ Quang Vinh</t>
  </si>
  <si>
    <t>07/07/2003</t>
  </si>
  <si>
    <t>2566</t>
  </si>
  <si>
    <t>19002566</t>
  </si>
  <si>
    <t>NGUYỄN THANH TÙNG</t>
  </si>
  <si>
    <t>10/03/2001</t>
  </si>
  <si>
    <t>1146</t>
  </si>
  <si>
    <t>2568</t>
  </si>
  <si>
    <t>19002568</t>
  </si>
  <si>
    <t>LÊ LONG AN</t>
  </si>
  <si>
    <t>Lê Long An</t>
  </si>
  <si>
    <t>30/09/1998</t>
  </si>
  <si>
    <t>1148</t>
  </si>
  <si>
    <t>2571</t>
  </si>
  <si>
    <t>646</t>
  </si>
  <si>
    <t>19002571</t>
  </si>
  <si>
    <t>TRẦN GIA HUY</t>
  </si>
  <si>
    <t>Trần Gia Huy</t>
  </si>
  <si>
    <t>21/09/2004</t>
  </si>
  <si>
    <t>1150</t>
  </si>
  <si>
    <t>2574</t>
  </si>
  <si>
    <t>647</t>
  </si>
  <si>
    <t>19002574</t>
  </si>
  <si>
    <t>Phạm Thị Bích Ngọc</t>
  </si>
  <si>
    <t>06/03/2003</t>
  </si>
  <si>
    <t>1151</t>
  </si>
  <si>
    <t>2575</t>
  </si>
  <si>
    <t>648</t>
  </si>
  <si>
    <t>19002575</t>
  </si>
  <si>
    <t>NGUYỄN CÔNG DANH</t>
  </si>
  <si>
    <t>Nguyễn Công Danh</t>
  </si>
  <si>
    <t>07/08/2001</t>
  </si>
  <si>
    <t>1152</t>
  </si>
  <si>
    <t>063</t>
  </si>
  <si>
    <t>2581</t>
  </si>
  <si>
    <t>649</t>
  </si>
  <si>
    <t>19002581</t>
  </si>
  <si>
    <t>TRẦN TRỌNG TÀI</t>
  </si>
  <si>
    <t>Trần Trọng Tài</t>
  </si>
  <si>
    <t>01/10/2001</t>
  </si>
  <si>
    <t>1154</t>
  </si>
  <si>
    <t>2583</t>
  </si>
  <si>
    <t>650</t>
  </si>
  <si>
    <t>19002583</t>
  </si>
  <si>
    <t>VŨ TIẾN HẢI</t>
  </si>
  <si>
    <t>Vũ Tiến Hải</t>
  </si>
  <si>
    <t>1156</t>
  </si>
  <si>
    <t>2592</t>
  </si>
  <si>
    <t>651</t>
  </si>
  <si>
    <t>19002592</t>
  </si>
  <si>
    <t>LÊ QUỐC THÁI</t>
  </si>
  <si>
    <t>Lê Quốc Thái</t>
  </si>
  <si>
    <t>29/10/2000</t>
  </si>
  <si>
    <t>1161</t>
  </si>
  <si>
    <t>HS4797934992887</t>
  </si>
  <si>
    <t>2614</t>
  </si>
  <si>
    <t>19002614</t>
  </si>
  <si>
    <t>PHAN HUY PHÚ</t>
  </si>
  <si>
    <t>Phan Huy Phú</t>
  </si>
  <si>
    <t>24/04/2001</t>
  </si>
  <si>
    <t>2623</t>
  </si>
  <si>
    <t>653</t>
  </si>
  <si>
    <t>19002623</t>
  </si>
  <si>
    <t>THÁI ANH HÀO</t>
  </si>
  <si>
    <t>Thái Anh Hào</t>
  </si>
  <si>
    <t>02/10/2003</t>
  </si>
  <si>
    <t>1178</t>
  </si>
  <si>
    <t>2636</t>
  </si>
  <si>
    <t>654</t>
  </si>
  <si>
    <t>19002636</t>
  </si>
  <si>
    <t>Thái Hòa</t>
  </si>
  <si>
    <t>1188</t>
  </si>
  <si>
    <t>2640</t>
  </si>
  <si>
    <t>19002640</t>
  </si>
  <si>
    <t>Phạm Minh Phát</t>
  </si>
  <si>
    <t>30/09/2001</t>
  </si>
  <si>
    <t>2653</t>
  </si>
  <si>
    <t>656</t>
  </si>
  <si>
    <t>19002653</t>
  </si>
  <si>
    <t>Văn Minh Phong</t>
  </si>
  <si>
    <t>30/06/2001</t>
  </si>
  <si>
    <t>2658</t>
  </si>
  <si>
    <t>19002658</t>
  </si>
  <si>
    <t>VÕ ANH KIỆT</t>
  </si>
  <si>
    <t>Võ Anh Kiệt</t>
  </si>
  <si>
    <t>05/03/2001</t>
  </si>
  <si>
    <t>1198</t>
  </si>
  <si>
    <t>2660</t>
  </si>
  <si>
    <t>658</t>
  </si>
  <si>
    <t>19002660</t>
  </si>
  <si>
    <t>LÊ ĐỖ ANH HUY</t>
  </si>
  <si>
    <t>Lê Đỗ Anh Huy</t>
  </si>
  <si>
    <t>1200</t>
  </si>
  <si>
    <t>2661</t>
  </si>
  <si>
    <t>19002661</t>
  </si>
  <si>
    <t>Bùi Đặng Phương Oanh</t>
  </si>
  <si>
    <t>01/11/2001</t>
  </si>
  <si>
    <t>2674</t>
  </si>
  <si>
    <t>19002674</t>
  </si>
  <si>
    <t>NGUYỄN HOÀNG VINH</t>
  </si>
  <si>
    <t>Nguyễn Hoàng Vinh</t>
  </si>
  <si>
    <t>17/06/2001</t>
  </si>
  <si>
    <t>1212</t>
  </si>
  <si>
    <t>2675</t>
  </si>
  <si>
    <t>19002675</t>
  </si>
  <si>
    <t>TẠ CHÍ THÀNH ĐẠT</t>
  </si>
  <si>
    <t>Tạ Chí Thành Đạt</t>
  </si>
  <si>
    <t>1213</t>
  </si>
  <si>
    <t>2676</t>
  </si>
  <si>
    <t>19002676</t>
  </si>
  <si>
    <t>NGUYỄN THANH HIỆP</t>
  </si>
  <si>
    <t>Nguyễn Thanh Hiệp</t>
  </si>
  <si>
    <t>17/12/1997</t>
  </si>
  <si>
    <t>1214</t>
  </si>
  <si>
    <t>2680</t>
  </si>
  <si>
    <t>19002680</t>
  </si>
  <si>
    <t>TRẦN NGUYỄN KIM NHUNG</t>
  </si>
  <si>
    <t>Trần Nguyễn Kim Nhung</t>
  </si>
  <si>
    <t>2695</t>
  </si>
  <si>
    <t>664</t>
  </si>
  <si>
    <t>19002695</t>
  </si>
  <si>
    <t>NGUYỄN LÊ MINH LAM</t>
  </si>
  <si>
    <t>Nguyễn Lê Minh Lam</t>
  </si>
  <si>
    <t>03/12/2001</t>
  </si>
  <si>
    <t>1226</t>
  </si>
  <si>
    <t>2733</t>
  </si>
  <si>
    <t>665</t>
  </si>
  <si>
    <t>19002733</t>
  </si>
  <si>
    <t>MAI THÙY TRANG</t>
  </si>
  <si>
    <t>Mai Thùy Trang</t>
  </si>
  <si>
    <t>1253</t>
  </si>
  <si>
    <t>2735</t>
  </si>
  <si>
    <t>19002735</t>
  </si>
  <si>
    <t>TRƯƠNG HOÀI BẢO</t>
  </si>
  <si>
    <t>Trương Hoài Bảo</t>
  </si>
  <si>
    <t>27/09/2000</t>
  </si>
  <si>
    <t>1255</t>
  </si>
  <si>
    <t>2742</t>
  </si>
  <si>
    <t>19002742</t>
  </si>
  <si>
    <t>VŨ HỒNG KHẢI LINH</t>
  </si>
  <si>
    <t>Vũ Hồng Khải Linh</t>
  </si>
  <si>
    <t>1256</t>
  </si>
  <si>
    <t>HS4797937960430</t>
  </si>
  <si>
    <t>2749</t>
  </si>
  <si>
    <t>668</t>
  </si>
  <si>
    <t>19002749</t>
  </si>
  <si>
    <t>TRẦN NGỌC QUỲNH HƯƠNG</t>
  </si>
  <si>
    <t>Trần Ngọc Quỳnh Hương</t>
  </si>
  <si>
    <t>2778</t>
  </si>
  <si>
    <t>19002778</t>
  </si>
  <si>
    <t>NGUYỄN HỒNG THÁI</t>
  </si>
  <si>
    <t>Nguyễn Hồng Thái</t>
  </si>
  <si>
    <t>1273</t>
  </si>
  <si>
    <t>2779</t>
  </si>
  <si>
    <t>19002779</t>
  </si>
  <si>
    <t>LƯƠNG VÕ HOÀN</t>
  </si>
  <si>
    <t>Lương Võ Hoàn</t>
  </si>
  <si>
    <t>31/05/2001</t>
  </si>
  <si>
    <t>1274</t>
  </si>
  <si>
    <t>2781</t>
  </si>
  <si>
    <t>671</t>
  </si>
  <si>
    <t>19002781</t>
  </si>
  <si>
    <t>TRẦN TUẤN ANH</t>
  </si>
  <si>
    <t>Trần Tuấn Anh</t>
  </si>
  <si>
    <t>24/07/2001</t>
  </si>
  <si>
    <t>2783</t>
  </si>
  <si>
    <t>19002783</t>
  </si>
  <si>
    <t>NGUYỄN HỮU TÀI</t>
  </si>
  <si>
    <t>Nguyễn Hữu Tài</t>
  </si>
  <si>
    <t>17/05/2001</t>
  </si>
  <si>
    <t>2802</t>
  </si>
  <si>
    <t>19002802</t>
  </si>
  <si>
    <t>LÊ MINH THỊNH</t>
  </si>
  <si>
    <t>Lê Minh Thịnh</t>
  </si>
  <si>
    <t>26/05/2001</t>
  </si>
  <si>
    <t>1288</t>
  </si>
  <si>
    <t>2805</t>
  </si>
  <si>
    <t>19002805</t>
  </si>
  <si>
    <t>Dương Quốc Thắng</t>
  </si>
  <si>
    <t>09/04/2001</t>
  </si>
  <si>
    <t>1291</t>
  </si>
  <si>
    <t>2808</t>
  </si>
  <si>
    <t>19002808</t>
  </si>
  <si>
    <t>PHAN THANH TÚ</t>
  </si>
  <si>
    <t>Phan Thanh Tú</t>
  </si>
  <si>
    <t>22/04/2001</t>
  </si>
  <si>
    <t>1293</t>
  </si>
  <si>
    <t>2812</t>
  </si>
  <si>
    <t>676</t>
  </si>
  <si>
    <t>19002812</t>
  </si>
  <si>
    <t>NGUYỄN VÕ HOÀNG KHANH</t>
  </si>
  <si>
    <t>Nguyễn Võ Hoàng Khanh</t>
  </si>
  <si>
    <t>1296</t>
  </si>
  <si>
    <t>2814</t>
  </si>
  <si>
    <t>677</t>
  </si>
  <si>
    <t>19002814</t>
  </si>
  <si>
    <t>TRẦN THỤY HỒNG ĐIỆP</t>
  </si>
  <si>
    <t>Trần Thụy Hồng Điệp</t>
  </si>
  <si>
    <t>01/04/2001</t>
  </si>
  <si>
    <t>1297</t>
  </si>
  <si>
    <t>2822</t>
  </si>
  <si>
    <t>678</t>
  </si>
  <si>
    <t>19002822</t>
  </si>
  <si>
    <t>NGUYỄN NGỌC THANH LIÊM</t>
  </si>
  <si>
    <t>Nguyễn Ngọc Thanh Liêm</t>
  </si>
  <si>
    <t>14/05/2001</t>
  </si>
  <si>
    <t>1302</t>
  </si>
  <si>
    <t>2825</t>
  </si>
  <si>
    <t>679</t>
  </si>
  <si>
    <t>19002825</t>
  </si>
  <si>
    <t>NGUYỄN THANH TUẤN</t>
  </si>
  <si>
    <t>Nguyễn Thanh Tuấn</t>
  </si>
  <si>
    <t>13/03/2001</t>
  </si>
  <si>
    <t>1304</t>
  </si>
  <si>
    <t>2834</t>
  </si>
  <si>
    <t>680</t>
  </si>
  <si>
    <t>19002834</t>
  </si>
  <si>
    <t>PHẠM CÔNG TIẾN PHÁT</t>
  </si>
  <si>
    <t>Phạm Công Tiến Phát</t>
  </si>
  <si>
    <t>28/04/2001</t>
  </si>
  <si>
    <t>2839</t>
  </si>
  <si>
    <t>19002839</t>
  </si>
  <si>
    <t>NGÔ XUÂN VŨ</t>
  </si>
  <si>
    <t>Ngô Xuân Vũ</t>
  </si>
  <si>
    <t>21/03/2001</t>
  </si>
  <si>
    <t>1314</t>
  </si>
  <si>
    <t>2844</t>
  </si>
  <si>
    <t>682</t>
  </si>
  <si>
    <t>19002844</t>
  </si>
  <si>
    <t>NGUYỄN QUỐC THÁI</t>
  </si>
  <si>
    <t>Nguyễn Quốc Thái</t>
  </si>
  <si>
    <t>26/07/2000</t>
  </si>
  <si>
    <t>1317</t>
  </si>
  <si>
    <t>2865</t>
  </si>
  <si>
    <t>683</t>
  </si>
  <si>
    <t>19002865</t>
  </si>
  <si>
    <t>NGUYỄN VĂN HOÀNG KHIÊM</t>
  </si>
  <si>
    <t>Nguyễn Văn Hoàng Khiêm</t>
  </si>
  <si>
    <t>1328</t>
  </si>
  <si>
    <t>2875</t>
  </si>
  <si>
    <t>19002875</t>
  </si>
  <si>
    <t>NGUYỄN NHỰT VINH</t>
  </si>
  <si>
    <t>Nguyễn Nhựt Vinh</t>
  </si>
  <si>
    <t>014</t>
  </si>
  <si>
    <t>2904</t>
  </si>
  <si>
    <t>19002904</t>
  </si>
  <si>
    <t>NGUYỄN TIẾN PHÁT</t>
  </si>
  <si>
    <t>Nguyễn Tiến Phát</t>
  </si>
  <si>
    <t>26/11/2001</t>
  </si>
  <si>
    <t>2906</t>
  </si>
  <si>
    <t>686</t>
  </si>
  <si>
    <t>19002906</t>
  </si>
  <si>
    <t>VƯƠNG THANH PHONG</t>
  </si>
  <si>
    <t>Vương Thanh Phong</t>
  </si>
  <si>
    <t>23/05/2001</t>
  </si>
  <si>
    <t>016</t>
  </si>
  <si>
    <t>2908</t>
  </si>
  <si>
    <t>687</t>
  </si>
  <si>
    <t>19002908</t>
  </si>
  <si>
    <t>NGUYỄN MINH THUẬN</t>
  </si>
  <si>
    <t>Nguyễn Minh Thuận</t>
  </si>
  <si>
    <t>02/05/2001</t>
  </si>
  <si>
    <t>2924</t>
  </si>
  <si>
    <t>688</t>
  </si>
  <si>
    <t>19002924</t>
  </si>
  <si>
    <t>NGUYỄN QUỐC NGHĨA</t>
  </si>
  <si>
    <t>Nguyễn Quốc Nghĩa</t>
  </si>
  <si>
    <t>15/03/2004</t>
  </si>
  <si>
    <t>1365</t>
  </si>
  <si>
    <t>2926</t>
  </si>
  <si>
    <t>689</t>
  </si>
  <si>
    <t>19002926</t>
  </si>
  <si>
    <t>04/12/2001</t>
  </si>
  <si>
    <t>1367</t>
  </si>
  <si>
    <t>2931</t>
  </si>
  <si>
    <t>19002931</t>
  </si>
  <si>
    <t>NGUYỄN THÀNH KIỆN</t>
  </si>
  <si>
    <t>Nguyễn Thành Kiện</t>
  </si>
  <si>
    <t>01/08/2001</t>
  </si>
  <si>
    <t>2932</t>
  </si>
  <si>
    <t>19002932</t>
  </si>
  <si>
    <t>NGUYỄN CHÂU QUANG HOÀNG</t>
  </si>
  <si>
    <t>Nguyễn Châu Quang Hoàng</t>
  </si>
  <si>
    <t>2933</t>
  </si>
  <si>
    <t>692</t>
  </si>
  <si>
    <t>19002933</t>
  </si>
  <si>
    <t>HÀ THÀNH ĐƯỢC</t>
  </si>
  <si>
    <t>Hà Thành Được</t>
  </si>
  <si>
    <t>13/03/2002</t>
  </si>
  <si>
    <t>2934</t>
  </si>
  <si>
    <t>693</t>
  </si>
  <si>
    <t>19002934</t>
  </si>
  <si>
    <t>ĐÀO TẤN TÀI</t>
  </si>
  <si>
    <t>Đào Tấn Tài</t>
  </si>
  <si>
    <t>27/10/2001</t>
  </si>
  <si>
    <t>1371</t>
  </si>
  <si>
    <t>2936</t>
  </si>
  <si>
    <t>19002936</t>
  </si>
  <si>
    <t>TRƯƠNG HOÀI PHƯƠNG</t>
  </si>
  <si>
    <t>Trương Hoài Phương</t>
  </si>
  <si>
    <t>1373</t>
  </si>
  <si>
    <t>2939</t>
  </si>
  <si>
    <t>19002939</t>
  </si>
  <si>
    <t>NGUYỄN THỦY TRÚC</t>
  </si>
  <si>
    <t>Nguyễn Thủy Trúc</t>
  </si>
  <si>
    <t>19/05/1999</t>
  </si>
  <si>
    <t>021</t>
  </si>
  <si>
    <t>2962</t>
  </si>
  <si>
    <t>696</t>
  </si>
  <si>
    <t>19002962</t>
  </si>
  <si>
    <t xml:space="preserve">VŨ XUÂN THỊNH </t>
  </si>
  <si>
    <t>Vũ Xuân Thịnh</t>
  </si>
  <si>
    <t>12/05/2001</t>
  </si>
  <si>
    <t>1384</t>
  </si>
  <si>
    <t>2964</t>
  </si>
  <si>
    <t>697</t>
  </si>
  <si>
    <t>19002964</t>
  </si>
  <si>
    <t>Ngô Quang Định</t>
  </si>
  <si>
    <t>29/09/2001</t>
  </si>
  <si>
    <t>2965</t>
  </si>
  <si>
    <t>698</t>
  </si>
  <si>
    <t>19002965</t>
  </si>
  <si>
    <t xml:space="preserve">CAO PHƯỚC HẬU </t>
  </si>
  <si>
    <t>Cao Phước Hậu</t>
  </si>
  <si>
    <t>29/11/1999</t>
  </si>
  <si>
    <t>1386</t>
  </si>
  <si>
    <t>2966</t>
  </si>
  <si>
    <t>19002966</t>
  </si>
  <si>
    <t>LÂM NGUYỄN CAO SANG</t>
  </si>
  <si>
    <t>Lâm Nguyễn Cao Sang</t>
  </si>
  <si>
    <t>17/09/2000</t>
  </si>
  <si>
    <t>2971</t>
  </si>
  <si>
    <t>19002971</t>
  </si>
  <si>
    <t>TRẦN NGUYỄN QUANG VŨ</t>
  </si>
  <si>
    <t>Trần Nguyễn Quang Vũ</t>
  </si>
  <si>
    <t>1389</t>
  </si>
  <si>
    <t>2973</t>
  </si>
  <si>
    <t>701</t>
  </si>
  <si>
    <t>19002973</t>
  </si>
  <si>
    <t xml:space="preserve">NGUYỄN PHƯƠNG NGUYÊN </t>
  </si>
  <si>
    <t>Nguyễn Phương Nguyên</t>
  </si>
  <si>
    <t>23/08/2003</t>
  </si>
  <si>
    <t>2976</t>
  </si>
  <si>
    <t>702</t>
  </si>
  <si>
    <t>19002976</t>
  </si>
  <si>
    <t xml:space="preserve">LÊ DUY KHÁNH </t>
  </si>
  <si>
    <t>Lê Duy Khánh</t>
  </si>
  <si>
    <t>3012</t>
  </si>
  <si>
    <t>19003012</t>
  </si>
  <si>
    <t>NGUYỄN ĐINH HOÀNG TRANG</t>
  </si>
  <si>
    <t>Nguyễn Đinh Hoàng Trang</t>
  </si>
  <si>
    <t>15/06/1997</t>
  </si>
  <si>
    <t>1413</t>
  </si>
  <si>
    <t>3016</t>
  </si>
  <si>
    <t>704</t>
  </si>
  <si>
    <t>19003016</t>
  </si>
  <si>
    <t>ĐỖ GIA HUY</t>
  </si>
  <si>
    <t>Đỗ Gia Huy</t>
  </si>
  <si>
    <t>01/03/2004</t>
  </si>
  <si>
    <t>3019</t>
  </si>
  <si>
    <t>705</t>
  </si>
  <si>
    <t>19003019</t>
  </si>
  <si>
    <t>TRẦN CÔNG HẬU</t>
  </si>
  <si>
    <t>Trần Công Hậu</t>
  </si>
  <si>
    <t>18/05/2000</t>
  </si>
  <si>
    <t>3024</t>
  </si>
  <si>
    <t>19003024</t>
  </si>
  <si>
    <t>NGUYỄN TRỌNG HÒA</t>
  </si>
  <si>
    <t>Nguyễn Trọng Hòa</t>
  </si>
  <si>
    <t>01/09/2000</t>
  </si>
  <si>
    <t>1420</t>
  </si>
  <si>
    <t>3026</t>
  </si>
  <si>
    <t>707</t>
  </si>
  <si>
    <t>19003026</t>
  </si>
  <si>
    <t>NGUYỄN PHI HÙNG</t>
  </si>
  <si>
    <t>Nguyễn Phi Hùng</t>
  </si>
  <si>
    <t>1421</t>
  </si>
  <si>
    <t>3034</t>
  </si>
  <si>
    <t>708</t>
  </si>
  <si>
    <t>19003034</t>
  </si>
  <si>
    <t>PHAN QUỐC BẢO</t>
  </si>
  <si>
    <t>Phan Quốc Bảo</t>
  </si>
  <si>
    <t>16/06/2000</t>
  </si>
  <si>
    <t>3039</t>
  </si>
  <si>
    <t>19003039</t>
  </si>
  <si>
    <t>CAO THÀNH PHÁT</t>
  </si>
  <si>
    <t>Cao Thành Phát</t>
  </si>
  <si>
    <t>20/09/2001</t>
  </si>
  <si>
    <t>1431</t>
  </si>
  <si>
    <t>3040</t>
  </si>
  <si>
    <t>19003040</t>
  </si>
  <si>
    <t>NGUYỄN HỮU PHONG</t>
  </si>
  <si>
    <t>Nguyễn Hữu Phong</t>
  </si>
  <si>
    <t>05/01/2001</t>
  </si>
  <si>
    <t>3051</t>
  </si>
  <si>
    <t>19003051</t>
  </si>
  <si>
    <t>LẠI TRƯỜNG DUY</t>
  </si>
  <si>
    <t>Lại Trường Duy</t>
  </si>
  <si>
    <t>27/09/2001</t>
  </si>
  <si>
    <t>1438</t>
  </si>
  <si>
    <t>3053</t>
  </si>
  <si>
    <t>712</t>
  </si>
  <si>
    <t>19003053</t>
  </si>
  <si>
    <t>NGUYỄN CÔNG MINH</t>
  </si>
  <si>
    <t>Nguyễn Công Minh</t>
  </si>
  <si>
    <t>14/11/2001</t>
  </si>
  <si>
    <t>1440</t>
  </si>
  <si>
    <t>3071</t>
  </si>
  <si>
    <t>19003071</t>
  </si>
  <si>
    <t>NGUYỄN HOÀI VŨ</t>
  </si>
  <si>
    <t>Nguyễn Hoài Vũ</t>
  </si>
  <si>
    <t>10/08/2001</t>
  </si>
  <si>
    <t>3072</t>
  </si>
  <si>
    <t>714</t>
  </si>
  <si>
    <t>19003072</t>
  </si>
  <si>
    <t>CAO MINH HIẾU</t>
  </si>
  <si>
    <t>Cao Minh Hiếu</t>
  </si>
  <si>
    <t>12/02/2000</t>
  </si>
  <si>
    <t>3073</t>
  </si>
  <si>
    <t>19003073</t>
  </si>
  <si>
    <t>3081</t>
  </si>
  <si>
    <t>19003081</t>
  </si>
  <si>
    <t>TRẦN VĂN TIẾN EM</t>
  </si>
  <si>
    <t>Trần Văn Tiến Em</t>
  </si>
  <si>
    <t>1461</t>
  </si>
  <si>
    <t>3083</t>
  </si>
  <si>
    <t>717</t>
  </si>
  <si>
    <t>19003083</t>
  </si>
  <si>
    <t>HOÀNG LÊ VINH</t>
  </si>
  <si>
    <t>Hoàng Lê Vinh</t>
  </si>
  <si>
    <t>12/11/2001</t>
  </si>
  <si>
    <t>3084</t>
  </si>
  <si>
    <t>19003084</t>
  </si>
  <si>
    <t>NGUYỄN TẤN ĐẠT</t>
  </si>
  <si>
    <t>Nguyễn Tấn Đạt</t>
  </si>
  <si>
    <t>18/04/2001</t>
  </si>
  <si>
    <t>1464</t>
  </si>
  <si>
    <t>3087</t>
  </si>
  <si>
    <t>719</t>
  </si>
  <si>
    <t>19003087</t>
  </si>
  <si>
    <t>TRIỆU GIA BẢO</t>
  </si>
  <si>
    <t>Triệu Gia Bảo</t>
  </si>
  <si>
    <t>22/09/2001</t>
  </si>
  <si>
    <t>1465</t>
  </si>
  <si>
    <t>3088</t>
  </si>
  <si>
    <t>720</t>
  </si>
  <si>
    <t>19003088</t>
  </si>
  <si>
    <t>TRẦN HOÀNG VŨ</t>
  </si>
  <si>
    <t>Trần Hoàng Vũ</t>
  </si>
  <si>
    <t>3090</t>
  </si>
  <si>
    <t>721</t>
  </si>
  <si>
    <t>19003090</t>
  </si>
  <si>
    <t>HỒ THỊ NGỌC TRÂM</t>
  </si>
  <si>
    <t>Hồ Thị Ngọc Trâm</t>
  </si>
  <si>
    <t>28/12/2001</t>
  </si>
  <si>
    <t>3092</t>
  </si>
  <si>
    <t>722</t>
  </si>
  <si>
    <t>19003092</t>
  </si>
  <si>
    <t>TRẦN MINH SƠN</t>
  </si>
  <si>
    <t>Trần Minh Sơn</t>
  </si>
  <si>
    <t>16/05/2001</t>
  </si>
  <si>
    <t>3107</t>
  </si>
  <si>
    <t>19003107</t>
  </si>
  <si>
    <t>NGUYỄN THỊ YẾN NHI</t>
  </si>
  <si>
    <t>Nguyễn Thị Yến Nhi</t>
  </si>
  <si>
    <t>08/10/1999</t>
  </si>
  <si>
    <t>3114</t>
  </si>
  <si>
    <t>724</t>
  </si>
  <si>
    <t>19003114</t>
  </si>
  <si>
    <t>ĐẶNG NHỰT HÒA</t>
  </si>
  <si>
    <t>Đặng Nhựt Hòa</t>
  </si>
  <si>
    <t>04/03/2001</t>
  </si>
  <si>
    <t>052</t>
  </si>
  <si>
    <t>3117</t>
  </si>
  <si>
    <t>19003117</t>
  </si>
  <si>
    <t>LƯU GIA LỰC</t>
  </si>
  <si>
    <t>Lưu Gia Lực</t>
  </si>
  <si>
    <t>11/09/2001</t>
  </si>
  <si>
    <t>3119</t>
  </si>
  <si>
    <t>19003119</t>
  </si>
  <si>
    <t>ÂU DƯƠNG HOÀNG</t>
  </si>
  <si>
    <t>Âu Dương Hoàng</t>
  </si>
  <si>
    <t>06/02/2001</t>
  </si>
  <si>
    <t>3124</t>
  </si>
  <si>
    <t>19003124</t>
  </si>
  <si>
    <t>NGUYỄN PHƯƠNG THÀNH TÍN</t>
  </si>
  <si>
    <t>Nguyễn Phương Thành Tín</t>
  </si>
  <si>
    <t>16/08/2001</t>
  </si>
  <si>
    <t>1484</t>
  </si>
  <si>
    <t>3126</t>
  </si>
  <si>
    <t>19003126</t>
  </si>
  <si>
    <t>THÁI THÀNH TÙNG</t>
  </si>
  <si>
    <t>Thái Thanh Tùng</t>
  </si>
  <si>
    <t>27/10/2000</t>
  </si>
  <si>
    <t>1486</t>
  </si>
  <si>
    <t>3127</t>
  </si>
  <si>
    <t>19003127</t>
  </si>
  <si>
    <t>NGUYỄN VĂN LỘC</t>
  </si>
  <si>
    <t>Nguyễn Văn Lộc</t>
  </si>
  <si>
    <t>23/04/2001</t>
  </si>
  <si>
    <t>3132</t>
  </si>
  <si>
    <t>730</t>
  </si>
  <si>
    <t>19003132</t>
  </si>
  <si>
    <t>TRƯƠNG NGUYỄN HUY VŨ</t>
  </si>
  <si>
    <t>Trương Nguyễn Huy Vũ</t>
  </si>
  <si>
    <t>25/02/2001</t>
  </si>
  <si>
    <t>1489</t>
  </si>
  <si>
    <t>3133</t>
  </si>
  <si>
    <t>731</t>
  </si>
  <si>
    <t>19003133</t>
  </si>
  <si>
    <t>CAO THÀNH NHÂN</t>
  </si>
  <si>
    <t>Cao Thành Nhân</t>
  </si>
  <si>
    <t>16/07/2004</t>
  </si>
  <si>
    <t>1490</t>
  </si>
  <si>
    <t>3135</t>
  </si>
  <si>
    <t>19003135</t>
  </si>
  <si>
    <t>ĐẶNG TƯỜNG VI</t>
  </si>
  <si>
    <t>Đặng Tường Vi</t>
  </si>
  <si>
    <t>28/09/2001</t>
  </si>
  <si>
    <t>1492</t>
  </si>
  <si>
    <t>3137</t>
  </si>
  <si>
    <t>19003137</t>
  </si>
  <si>
    <t>PHAN HUỮ THẮNG</t>
  </si>
  <si>
    <t>Phan Hữu Thắng</t>
  </si>
  <si>
    <t>07/05/2000</t>
  </si>
  <si>
    <t>3150</t>
  </si>
  <si>
    <t>19003150</t>
  </si>
  <si>
    <t>ĐỖ MINH ĐỨC</t>
  </si>
  <si>
    <t>Đỗ Minh Đức</t>
  </si>
  <si>
    <t>1498</t>
  </si>
  <si>
    <t>3152</t>
  </si>
  <si>
    <t>735</t>
  </si>
  <si>
    <t>19003152</t>
  </si>
  <si>
    <t>TRẦN LÊ QUỐC ANH</t>
  </si>
  <si>
    <t>Trần Lê Quốc Anh</t>
  </si>
  <si>
    <t>1499</t>
  </si>
  <si>
    <t>3155</t>
  </si>
  <si>
    <t>736</t>
  </si>
  <si>
    <t>19003155</t>
  </si>
  <si>
    <t>ĐỖ ĐẶNG CƠ</t>
  </si>
  <si>
    <t>Đỗ Đặng Cơ</t>
  </si>
  <si>
    <t>13/02/2001</t>
  </si>
  <si>
    <t>1502</t>
  </si>
  <si>
    <t>3169</t>
  </si>
  <si>
    <t>19003169</t>
  </si>
  <si>
    <t>NGUYỄN TRUNG NHÂN</t>
  </si>
  <si>
    <t>Nguyễn Trung Nhân</t>
  </si>
  <si>
    <t>15/03/2001</t>
  </si>
  <si>
    <t>3184</t>
  </si>
  <si>
    <t>19003184</t>
  </si>
  <si>
    <t>Lê Anh Tài</t>
  </si>
  <si>
    <t>1518</t>
  </si>
  <si>
    <t>3189</t>
  </si>
  <si>
    <t>19003189</t>
  </si>
  <si>
    <t>NGUYỄN BÌNH THIÊN</t>
  </si>
  <si>
    <t>Nguyễn Bình Thiên</t>
  </si>
  <si>
    <t>11/10/2001</t>
  </si>
  <si>
    <t>3190</t>
  </si>
  <si>
    <t>740</t>
  </si>
  <si>
    <t>19003190</t>
  </si>
  <si>
    <t>PHAN MINH HIẾU</t>
  </si>
  <si>
    <t>Phan Minh Hiếu</t>
  </si>
  <si>
    <t>07/08/1997</t>
  </si>
  <si>
    <t>1522</t>
  </si>
  <si>
    <t>3202</t>
  </si>
  <si>
    <t>741</t>
  </si>
  <si>
    <t>19003202</t>
  </si>
  <si>
    <t>NGUYỄN BÁ THÁI BÌNH</t>
  </si>
  <si>
    <t>Nguyễn Bá Thái Bình</t>
  </si>
  <si>
    <t>3205</t>
  </si>
  <si>
    <t>19003205</t>
  </si>
  <si>
    <t>TRẦN ANH HUY</t>
  </si>
  <si>
    <t>Trần Anh Huy</t>
  </si>
  <si>
    <t>21/01/2004</t>
  </si>
  <si>
    <t>3206</t>
  </si>
  <si>
    <t>743</t>
  </si>
  <si>
    <t>19003206</t>
  </si>
  <si>
    <t>NGUYỄN TRÍ TÂM</t>
  </si>
  <si>
    <t>Nguyễn Trí Tâm</t>
  </si>
  <si>
    <t>3207</t>
  </si>
  <si>
    <t>19003207</t>
  </si>
  <si>
    <t>NGUYỄN THẾ QUÂN</t>
  </si>
  <si>
    <t>Nguyễn Thế Quân</t>
  </si>
  <si>
    <t>18/07/2000</t>
  </si>
  <si>
    <t>1531</t>
  </si>
  <si>
    <t>3214</t>
  </si>
  <si>
    <t>745</t>
  </si>
  <si>
    <t>19003214</t>
  </si>
  <si>
    <t>NGUYỄN NGỌC THIỆN</t>
  </si>
  <si>
    <t>Nguyễn Ngọc Thiện</t>
  </si>
  <si>
    <t>24/08/2001</t>
  </si>
  <si>
    <t>3233</t>
  </si>
  <si>
    <t>19003233</t>
  </si>
  <si>
    <t>NGUYỄN MẠNH TIẾN</t>
  </si>
  <si>
    <t>Nguyễn Mạnh Tiến</t>
  </si>
  <si>
    <t>1547</t>
  </si>
  <si>
    <t>3236</t>
  </si>
  <si>
    <t>19003236</t>
  </si>
  <si>
    <t>PHẠM CÁT TIÊN</t>
  </si>
  <si>
    <t>Phạm Cát Tiên</t>
  </si>
  <si>
    <t>12/10/2001</t>
  </si>
  <si>
    <t>1549</t>
  </si>
  <si>
    <t>3238</t>
  </si>
  <si>
    <t>748</t>
  </si>
  <si>
    <t>19003238</t>
  </si>
  <si>
    <t>ĐINH TRẦN TRUNG KIÊN</t>
  </si>
  <si>
    <t>Đinh Trần Trung Kiên</t>
  </si>
  <si>
    <t>1551</t>
  </si>
  <si>
    <t>3239</t>
  </si>
  <si>
    <t>19003239</t>
  </si>
  <si>
    <t>DƯƠNG QUỐC TRUNG</t>
  </si>
  <si>
    <t>Dương Quốc Trung</t>
  </si>
  <si>
    <t>3244</t>
  </si>
  <si>
    <t>19003244</t>
  </si>
  <si>
    <t>Vương Đình Phong</t>
  </si>
  <si>
    <t>1553</t>
  </si>
  <si>
    <t>3249</t>
  </si>
  <si>
    <t>19003249</t>
  </si>
  <si>
    <t>NGUYỄN HOÀNG SƠN</t>
  </si>
  <si>
    <t>Nguyễn Hoàng Sơn</t>
  </si>
  <si>
    <t>1557</t>
  </si>
  <si>
    <t>3255</t>
  </si>
  <si>
    <t>19003255</t>
  </si>
  <si>
    <t>LÂM TRỌNG THẮNG</t>
  </si>
  <si>
    <t>Lâm Trọng Thắng</t>
  </si>
  <si>
    <t>06/06/2001</t>
  </si>
  <si>
    <t>1560</t>
  </si>
  <si>
    <t>3257</t>
  </si>
  <si>
    <t>19003257</t>
  </si>
  <si>
    <t>LÊ BẢO DUY</t>
  </si>
  <si>
    <t>Lê Bảo Duy</t>
  </si>
  <si>
    <t>27/05/2004</t>
  </si>
  <si>
    <t>3261</t>
  </si>
  <si>
    <t>19003261</t>
  </si>
  <si>
    <t>NGUYỄN TẤN MINH</t>
  </si>
  <si>
    <t>Nguyễn Tấn Minh</t>
  </si>
  <si>
    <t>05/04/2001</t>
  </si>
  <si>
    <t>1565</t>
  </si>
  <si>
    <t>3268</t>
  </si>
  <si>
    <t>19003268</t>
  </si>
  <si>
    <t>NGUYỄN THỊ VY</t>
  </si>
  <si>
    <t>Nguyễn Thị Thúy Vy</t>
  </si>
  <si>
    <t>11/11/2003</t>
  </si>
  <si>
    <t>1568</t>
  </si>
  <si>
    <t>3286</t>
  </si>
  <si>
    <t>756</t>
  </si>
  <si>
    <t>19003286</t>
  </si>
  <si>
    <t>LIÊU THANH ĐÊ PÍT</t>
  </si>
  <si>
    <t>Liêu Thanh Đê Pít</t>
  </si>
  <si>
    <t>02/03/2001</t>
  </si>
  <si>
    <t>1576</t>
  </si>
  <si>
    <t>3297</t>
  </si>
  <si>
    <t>19003297</t>
  </si>
  <si>
    <t>LÊ THỊ QUỲNH GIAO</t>
  </si>
  <si>
    <t>Lê Thị Quỳnh Giao</t>
  </si>
  <si>
    <t>24/03/2000</t>
  </si>
  <si>
    <t>3315</t>
  </si>
  <si>
    <t>758</t>
  </si>
  <si>
    <t>19003315</t>
  </si>
  <si>
    <t>TẠ VĂN CƯỜNG</t>
  </si>
  <si>
    <t>Tạ Văn Cường</t>
  </si>
  <si>
    <t>22/10/1998</t>
  </si>
  <si>
    <t>1588</t>
  </si>
  <si>
    <t>3317</t>
  </si>
  <si>
    <t>19003317</t>
  </si>
  <si>
    <t>Trần Hà Kiều Anh</t>
  </si>
  <si>
    <t>03/11/2002</t>
  </si>
  <si>
    <t>1589</t>
  </si>
  <si>
    <t>3329</t>
  </si>
  <si>
    <t>19003329</t>
  </si>
  <si>
    <t>TRẦN NGUYỄN THỦY TIÊN</t>
  </si>
  <si>
    <t>Trần Nguyễn Thủy Tiên</t>
  </si>
  <si>
    <t>26/10/2004</t>
  </si>
  <si>
    <t>3374</t>
  </si>
  <si>
    <t>761</t>
  </si>
  <si>
    <t>19003374</t>
  </si>
  <si>
    <t>NGUYỄN TIẾN ĐẠT</t>
  </si>
  <si>
    <t>14/04/2001</t>
  </si>
  <si>
    <t>1598</t>
  </si>
  <si>
    <t>3375</t>
  </si>
  <si>
    <t>762</t>
  </si>
  <si>
    <t>19003375</t>
  </si>
  <si>
    <t>HỒ HỒNG NHỰT</t>
  </si>
  <si>
    <t>Hồ Hồng Nhựt</t>
  </si>
  <si>
    <t>26/10/2001</t>
  </si>
  <si>
    <t>1599</t>
  </si>
  <si>
    <t>3377</t>
  </si>
  <si>
    <t>763</t>
  </si>
  <si>
    <t>19003377</t>
  </si>
  <si>
    <t>TRẦN HƯNG PHÚC</t>
  </si>
  <si>
    <t>Trần Hưng Phúc</t>
  </si>
  <si>
    <t>12/05/2002</t>
  </si>
  <si>
    <t>3384</t>
  </si>
  <si>
    <t>764</t>
  </si>
  <si>
    <t>19003384</t>
  </si>
  <si>
    <t xml:space="preserve">PHẠM TRẦN NGỌC SƠN </t>
  </si>
  <si>
    <t>Phạm Trần Ngọc Sơn</t>
  </si>
  <si>
    <t>04/05/2001</t>
  </si>
  <si>
    <t>3387</t>
  </si>
  <si>
    <t>765</t>
  </si>
  <si>
    <t>19003387</t>
  </si>
  <si>
    <t xml:space="preserve">TÔ ĐĂNG KHOA </t>
  </si>
  <si>
    <t>Tô Đăng Khoa</t>
  </si>
  <si>
    <t>06/08/2001</t>
  </si>
  <si>
    <t>1604</t>
  </si>
  <si>
    <t>3411</t>
  </si>
  <si>
    <t>766</t>
  </si>
  <si>
    <t>19003411</t>
  </si>
  <si>
    <t>Nguyễn Hoàng Tú</t>
  </si>
  <si>
    <t>3433</t>
  </si>
  <si>
    <t>19003433</t>
  </si>
  <si>
    <t>HÀ VIỆT TÚ</t>
  </si>
  <si>
    <t>Hà Việt Tú</t>
  </si>
  <si>
    <t>1612</t>
  </si>
  <si>
    <t>3450</t>
  </si>
  <si>
    <t>19003450</t>
  </si>
  <si>
    <t>HOÀNG QUYẾT CHÍ</t>
  </si>
  <si>
    <t>Hoàng Quyết Chí</t>
  </si>
  <si>
    <t>13/04/2001</t>
  </si>
  <si>
    <t>1615</t>
  </si>
  <si>
    <t>3452</t>
  </si>
  <si>
    <t>769</t>
  </si>
  <si>
    <t>19003452</t>
  </si>
  <si>
    <t>PHẠM MINH KHOA</t>
  </si>
  <si>
    <t>Phạm Minh Khoa</t>
  </si>
  <si>
    <t>3455</t>
  </si>
  <si>
    <t>770</t>
  </si>
  <si>
    <t>19003455</t>
  </si>
  <si>
    <t>VÕ THANH DŨNG</t>
  </si>
  <si>
    <t>Võ Thanh Dũng</t>
  </si>
  <si>
    <t>25/11/2001</t>
  </si>
  <si>
    <t>3462</t>
  </si>
  <si>
    <t>19003462</t>
  </si>
  <si>
    <t>LÊ DIỀU THÀNH</t>
  </si>
  <si>
    <t>Lê Diều Thành</t>
  </si>
  <si>
    <t>29/06/2000</t>
  </si>
  <si>
    <t>1623</t>
  </si>
  <si>
    <t>3464</t>
  </si>
  <si>
    <t>19003464</t>
  </si>
  <si>
    <t>TRỊNH HOÀNG GIA HUY</t>
  </si>
  <si>
    <t>Trịnh Hoàng Gia Huy</t>
  </si>
  <si>
    <t>1624</t>
  </si>
  <si>
    <t>3470</t>
  </si>
  <si>
    <t>773</t>
  </si>
  <si>
    <t>19003470</t>
  </si>
  <si>
    <t>BÙI THỊ DIỆP HOÀI</t>
  </si>
  <si>
    <t>Bùi Thị Diệp Hoài</t>
  </si>
  <si>
    <t>31/10/2001</t>
  </si>
  <si>
    <t>3471</t>
  </si>
  <si>
    <t>774</t>
  </si>
  <si>
    <t>19003471</t>
  </si>
  <si>
    <t>MAI ANH THƯ</t>
  </si>
  <si>
    <t>Mai Anh Thư</t>
  </si>
  <si>
    <t>26/10/2000</t>
  </si>
  <si>
    <t>1627</t>
  </si>
  <si>
    <t>3473</t>
  </si>
  <si>
    <t>19003473</t>
  </si>
  <si>
    <t>HUỲNH TRÍ THÀNH</t>
  </si>
  <si>
    <t>Huỳnh Trí Thành</t>
  </si>
  <si>
    <t>3488</t>
  </si>
  <si>
    <t>776</t>
  </si>
  <si>
    <t>19003488</t>
  </si>
  <si>
    <t xml:space="preserve">PHẠM PHÚ LƯỢNG </t>
  </si>
  <si>
    <t>Phạm Phú Lượng</t>
  </si>
  <si>
    <t>17/01/1999</t>
  </si>
  <si>
    <t>1635</t>
  </si>
  <si>
    <t>3493</t>
  </si>
  <si>
    <t>19003493</t>
  </si>
  <si>
    <t xml:space="preserve">TRẦN THANH LIÊM </t>
  </si>
  <si>
    <t>Trần Thanh Liêm</t>
  </si>
  <si>
    <t>24/05/2000</t>
  </si>
  <si>
    <t>1637</t>
  </si>
  <si>
    <t>3497</t>
  </si>
  <si>
    <t>778</t>
  </si>
  <si>
    <t>19003497</t>
  </si>
  <si>
    <t>NGUYỄN ĐỨC TÍNH</t>
  </si>
  <si>
    <t>Nguyễn Đức Tính</t>
  </si>
  <si>
    <t>3499</t>
  </si>
  <si>
    <t>19003499</t>
  </si>
  <si>
    <t>PHẠM HUỲNH ĐỨC DUY</t>
  </si>
  <si>
    <t>Phạm Huỳnh Đức Duy</t>
  </si>
  <si>
    <t>05/09/1999</t>
  </si>
  <si>
    <t>3507</t>
  </si>
  <si>
    <t>19003507</t>
  </si>
  <si>
    <t>Nguyễn Phước Khang</t>
  </si>
  <si>
    <t>07/04/2000</t>
  </si>
  <si>
    <t>3512</t>
  </si>
  <si>
    <t>19003512</t>
  </si>
  <si>
    <t>VŨ MINH ĐỨC</t>
  </si>
  <si>
    <t>Vũ Minh Đức</t>
  </si>
  <si>
    <t>1649</t>
  </si>
  <si>
    <t>3520</t>
  </si>
  <si>
    <t>782</t>
  </si>
  <si>
    <t>19003520</t>
  </si>
  <si>
    <t>KHỔNG THÀNH CHUNG</t>
  </si>
  <si>
    <t>Khổng Thành Chung</t>
  </si>
  <si>
    <t>05/09/2001</t>
  </si>
  <si>
    <t>1650</t>
  </si>
  <si>
    <t>3538</t>
  </si>
  <si>
    <t>783</t>
  </si>
  <si>
    <t>19003538</t>
  </si>
  <si>
    <t>NGUYỄN MINH NGUYÊN</t>
  </si>
  <si>
    <t>Nguyễn Minh Nguyên</t>
  </si>
  <si>
    <t>1653</t>
  </si>
  <si>
    <t>3541</t>
  </si>
  <si>
    <t>784</t>
  </si>
  <si>
    <t>19003541</t>
  </si>
  <si>
    <t>BÙI TIẾN THỊNH</t>
  </si>
  <si>
    <t>Bùi Tiến Thịnh</t>
  </si>
  <si>
    <t>30/01/2001</t>
  </si>
  <si>
    <t>1654</t>
  </si>
  <si>
    <t>3557</t>
  </si>
  <si>
    <t>19003557</t>
  </si>
  <si>
    <t>HUỲNH THỊ THANH TRÚC</t>
  </si>
  <si>
    <t>Hoàng Thị Thanh Trúc</t>
  </si>
  <si>
    <t>3580</t>
  </si>
  <si>
    <t>786</t>
  </si>
  <si>
    <t>19003580</t>
  </si>
  <si>
    <t>NGUYỄN TRƯỜNG AN</t>
  </si>
  <si>
    <t>Nguyễn Trường An</t>
  </si>
  <si>
    <t>03/01/2001</t>
  </si>
  <si>
    <t>3599</t>
  </si>
  <si>
    <t>19003599</t>
  </si>
  <si>
    <t>NGUYỄN HUỲNH NGỌC TRÂM</t>
  </si>
  <si>
    <t>Nguyễn Huỳnh Ngọc Trâm</t>
  </si>
  <si>
    <t>10/07/1999</t>
  </si>
  <si>
    <t>3621</t>
  </si>
  <si>
    <t>19003621</t>
  </si>
  <si>
    <t>NGUYỄN CAO TẤN</t>
  </si>
  <si>
    <t>Nguyễn Cao Tấn</t>
  </si>
  <si>
    <t>21/06/1998</t>
  </si>
  <si>
    <t>1682</t>
  </si>
  <si>
    <t>3622</t>
  </si>
  <si>
    <t>19003622</t>
  </si>
  <si>
    <t>TRẦN THANH ANH CƯỜNG</t>
  </si>
  <si>
    <t>Trần Thanh Anh Cường</t>
  </si>
  <si>
    <t>06/05/2001</t>
  </si>
  <si>
    <t>3628</t>
  </si>
  <si>
    <t>19003628</t>
  </si>
  <si>
    <t>HỒ LONG THANH TÙNG</t>
  </si>
  <si>
    <t>Hồ Long Thanh Tùng</t>
  </si>
  <si>
    <t>1684</t>
  </si>
  <si>
    <t>3685</t>
  </si>
  <si>
    <t>791</t>
  </si>
  <si>
    <t>19003685</t>
  </si>
  <si>
    <t xml:space="preserve">THÂN VĨNH MINH HOÀNG </t>
  </si>
  <si>
    <t>Thân Vĩnh Minh Hoàng</t>
  </si>
  <si>
    <t>1706</t>
  </si>
  <si>
    <t>3690</t>
  </si>
  <si>
    <t>792</t>
  </si>
  <si>
    <t>19003690</t>
  </si>
  <si>
    <t xml:space="preserve">LÊ TÂM ĐỒNG </t>
  </si>
  <si>
    <t>Lê Tâm Đồng</t>
  </si>
  <si>
    <t>1710</t>
  </si>
  <si>
    <t>3694</t>
  </si>
  <si>
    <t>793</t>
  </si>
  <si>
    <t>19003694</t>
  </si>
  <si>
    <t>Phạm Quỳnh Như</t>
  </si>
  <si>
    <t>20/09/2004</t>
  </si>
  <si>
    <t>1714</t>
  </si>
  <si>
    <t>3695</t>
  </si>
  <si>
    <t>794</t>
  </si>
  <si>
    <t>19003695</t>
  </si>
  <si>
    <t>ĐÀO NGUYỄN HOÀNG DUY</t>
  </si>
  <si>
    <t>Đào Nguyễn Hoàng Duy</t>
  </si>
  <si>
    <t>1715</t>
  </si>
  <si>
    <t>3697</t>
  </si>
  <si>
    <t>19003697</t>
  </si>
  <si>
    <t>PHẠM ĐĂNG KHÔI</t>
  </si>
  <si>
    <t>Phạm Đăng Khôi</t>
  </si>
  <si>
    <t>1717</t>
  </si>
  <si>
    <t>3728</t>
  </si>
  <si>
    <t>19003728</t>
  </si>
  <si>
    <t>HUỲNH LÊ ANH NHỰT</t>
  </si>
  <si>
    <t>Huỳnh Lê Anh Nhựt</t>
  </si>
  <si>
    <t>01/04/1997</t>
  </si>
  <si>
    <t>1728</t>
  </si>
  <si>
    <t>3729</t>
  </si>
  <si>
    <t>797</t>
  </si>
  <si>
    <t>19003729</t>
  </si>
  <si>
    <t>DANH HOÀNG THÁI</t>
  </si>
  <si>
    <t>Danh Hoàng Thái</t>
  </si>
  <si>
    <t>14/12/2001</t>
  </si>
  <si>
    <t>1729</t>
  </si>
  <si>
    <t>3741</t>
  </si>
  <si>
    <t>19003741</t>
  </si>
  <si>
    <t>NGUYỄN MAI PHƯƠNG BẢO</t>
  </si>
  <si>
    <t>Nguyễn Mai Phương Bảo</t>
  </si>
  <si>
    <t>1736</t>
  </si>
  <si>
    <t>3749</t>
  </si>
  <si>
    <t>19003749</t>
  </si>
  <si>
    <t>15/05/2001</t>
  </si>
  <si>
    <t>1739</t>
  </si>
  <si>
    <t>3750</t>
  </si>
  <si>
    <t>800</t>
  </si>
  <si>
    <t>19003750</t>
  </si>
  <si>
    <t>BÙI CHÁNH KHANG</t>
  </si>
  <si>
    <t>Bùi Chánh Khang</t>
  </si>
  <si>
    <t>1740</t>
  </si>
  <si>
    <t>3778</t>
  </si>
  <si>
    <t>19003778</t>
  </si>
  <si>
    <t>MAI VŨ QUAN TRUNG</t>
  </si>
  <si>
    <t>Mai Vũ Quan Trung</t>
  </si>
  <si>
    <t>15/01/2001</t>
  </si>
  <si>
    <t>3782</t>
  </si>
  <si>
    <t>802</t>
  </si>
  <si>
    <t>19003782</t>
  </si>
  <si>
    <t>ĐOÀN TẤN KHANH</t>
  </si>
  <si>
    <t>Đoàn Tấn Khanh</t>
  </si>
  <si>
    <t>17/10/2003</t>
  </si>
  <si>
    <t>3787</t>
  </si>
  <si>
    <t>19003787</t>
  </si>
  <si>
    <t xml:space="preserve">NGUYỄN LÊ THIÊN ÂN </t>
  </si>
  <si>
    <t>Nguyễn Lê Thiên Ân</t>
  </si>
  <si>
    <t>23/09/2001</t>
  </si>
  <si>
    <t>1750</t>
  </si>
  <si>
    <t>3822</t>
  </si>
  <si>
    <t>19003822</t>
  </si>
  <si>
    <t>NGUYỄN CHÍ KHANG</t>
  </si>
  <si>
    <t>Nguyễn Chí Khang</t>
  </si>
  <si>
    <t>24/09/2001</t>
  </si>
  <si>
    <t>1765</t>
  </si>
  <si>
    <t>3829</t>
  </si>
  <si>
    <t>19003829</t>
  </si>
  <si>
    <t>NGUYỄN HOÀI BẢO</t>
  </si>
  <si>
    <t>Nguyễn Hoài Bảo</t>
  </si>
  <si>
    <t>3834</t>
  </si>
  <si>
    <t>806</t>
  </si>
  <si>
    <t>19003834</t>
  </si>
  <si>
    <t>PHẠM THẢO QUYÊN</t>
  </si>
  <si>
    <t>Phạm Thảo Quyên</t>
  </si>
  <si>
    <t>15/10/2003</t>
  </si>
  <si>
    <t>1773</t>
  </si>
  <si>
    <t>3854</t>
  </si>
  <si>
    <t>19003854</t>
  </si>
  <si>
    <t>NGUYỄN VĂN TUẤN</t>
  </si>
  <si>
    <t>Nguyễn Văn Tuấn</t>
  </si>
  <si>
    <t>02/03/2000</t>
  </si>
  <si>
    <t>1782</t>
  </si>
  <si>
    <t>3858</t>
  </si>
  <si>
    <t>808</t>
  </si>
  <si>
    <t>19003858</t>
  </si>
  <si>
    <t>Nguyễn Đức Thắng</t>
  </si>
  <si>
    <t>3872</t>
  </si>
  <si>
    <t>809</t>
  </si>
  <si>
    <t>19003872</t>
  </si>
  <si>
    <t>NGUYỄN DƯƠNG HIỀN</t>
  </si>
  <si>
    <t>Nguyễn Dương Hiền</t>
  </si>
  <si>
    <t>14/07/2000</t>
  </si>
  <si>
    <t>3882</t>
  </si>
  <si>
    <t>19003882</t>
  </si>
  <si>
    <t>TRANG HOÀNG ANH KHOA</t>
  </si>
  <si>
    <t>Trang Hoàng Anh Khoa</t>
  </si>
  <si>
    <t>08/09/2003</t>
  </si>
  <si>
    <t>1793</t>
  </si>
  <si>
    <t>3887</t>
  </si>
  <si>
    <t>19003887</t>
  </si>
  <si>
    <t xml:space="preserve">NGUYỄN NGỌC THỨC </t>
  </si>
  <si>
    <t>Nguyễn Ngọc Thức</t>
  </si>
  <si>
    <t>03/09/2000</t>
  </si>
  <si>
    <t>3888</t>
  </si>
  <si>
    <t>19003888</t>
  </si>
  <si>
    <t>TRẦN HƯNG PHÚ</t>
  </si>
  <si>
    <t>Trần Hưng Phú</t>
  </si>
  <si>
    <t>10/06/2001</t>
  </si>
  <si>
    <t>1796</t>
  </si>
  <si>
    <t>3889</t>
  </si>
  <si>
    <t>813</t>
  </si>
  <si>
    <t>19003889</t>
  </si>
  <si>
    <t>NGUYỄN HỒ MINH TRÍ</t>
  </si>
  <si>
    <t>Nguyễn Hồ Minh Trí</t>
  </si>
  <si>
    <t>07/10/2002</t>
  </si>
  <si>
    <t>3892</t>
  </si>
  <si>
    <t>19003892</t>
  </si>
  <si>
    <t>Phạm Nguyễn Phong Sơn</t>
  </si>
  <si>
    <t>1798</t>
  </si>
  <si>
    <t>3893</t>
  </si>
  <si>
    <t>19003893</t>
  </si>
  <si>
    <t>Huỳnh Hoàng Anh</t>
  </si>
  <si>
    <t>23/03/2001</t>
  </si>
  <si>
    <t>3894</t>
  </si>
  <si>
    <t>816</t>
  </si>
  <si>
    <t>19003894</t>
  </si>
  <si>
    <t>PHẠM HÙNG THANH</t>
  </si>
  <si>
    <t>Đỗ Hoàng Đại</t>
  </si>
  <si>
    <t>09/03/2000</t>
  </si>
  <si>
    <t>3895</t>
  </si>
  <si>
    <t>817</t>
  </si>
  <si>
    <t>19003895</t>
  </si>
  <si>
    <t>Nguyễn Ngọc Tráng</t>
  </si>
  <si>
    <t>1801</t>
  </si>
  <si>
    <t>3903</t>
  </si>
  <si>
    <t>818</t>
  </si>
  <si>
    <t>19003903</t>
  </si>
  <si>
    <t>Bùi Tuấn Tú</t>
  </si>
  <si>
    <t>13/06/2001</t>
  </si>
  <si>
    <t>1808</t>
  </si>
  <si>
    <t>3904</t>
  </si>
  <si>
    <t>19003904</t>
  </si>
  <si>
    <t>Phạm Nguyễn Thu Ngọc</t>
  </si>
  <si>
    <t>1809</t>
  </si>
  <si>
    <t>3921</t>
  </si>
  <si>
    <t>820</t>
  </si>
  <si>
    <t>19003921</t>
  </si>
  <si>
    <t>NGUYỄN ANH TUẤN</t>
  </si>
  <si>
    <t>Nguyễn Anh Tuấn</t>
  </si>
  <si>
    <t>16/08/2004</t>
  </si>
  <si>
    <t>1817</t>
  </si>
  <si>
    <t>3922</t>
  </si>
  <si>
    <t>821</t>
  </si>
  <si>
    <t>19003922</t>
  </si>
  <si>
    <t>LÊ HOÀNG TUẤN ANH</t>
  </si>
  <si>
    <t>Lê Hoàng Tuấn Anh</t>
  </si>
  <si>
    <t>1818</t>
  </si>
  <si>
    <t>004</t>
  </si>
  <si>
    <t>3934</t>
  </si>
  <si>
    <t>19003934</t>
  </si>
  <si>
    <t>Phạm Hùng Thanh</t>
  </si>
  <si>
    <t>1824</t>
  </si>
  <si>
    <t>3936</t>
  </si>
  <si>
    <t>823</t>
  </si>
  <si>
    <t>19003936</t>
  </si>
  <si>
    <t>NGUYỄN VĂN TRƯỜNG</t>
  </si>
  <si>
    <t>Nguyễn Văn Trường</t>
  </si>
  <si>
    <t>1825</t>
  </si>
  <si>
    <t>3947</t>
  </si>
  <si>
    <t>19003947</t>
  </si>
  <si>
    <t>DƯƠNG TÚ NHƯ</t>
  </si>
  <si>
    <t>Dương Tú Như</t>
  </si>
  <si>
    <t>3948</t>
  </si>
  <si>
    <t>19003948</t>
  </si>
  <si>
    <t>DƯƠNG TÚ QUỲNH</t>
  </si>
  <si>
    <t>Dương Tú Quỳnh</t>
  </si>
  <si>
    <t>1831</t>
  </si>
  <si>
    <t>3950</t>
  </si>
  <si>
    <t>826</t>
  </si>
  <si>
    <t>19003950</t>
  </si>
  <si>
    <t>NGUYỄN HOÀNG QUÂN</t>
  </si>
  <si>
    <t>Nguyễn Hoàng Quân</t>
  </si>
  <si>
    <t>22/07/2000</t>
  </si>
  <si>
    <t>1833</t>
  </si>
  <si>
    <t>3959</t>
  </si>
  <si>
    <t>827</t>
  </si>
  <si>
    <t>19003959</t>
  </si>
  <si>
    <t>PHẠM HOÀNG SANG</t>
  </si>
  <si>
    <t>Phạm Hoàng Sang</t>
  </si>
  <si>
    <t>03/08/2003</t>
  </si>
  <si>
    <t>1838</t>
  </si>
  <si>
    <t>3966</t>
  </si>
  <si>
    <t>19003966</t>
  </si>
  <si>
    <t>TẤT THÀNH KHANG</t>
  </si>
  <si>
    <t>Tất Khang Thành</t>
  </si>
  <si>
    <t>21/08/2001</t>
  </si>
  <si>
    <t>1842</t>
  </si>
  <si>
    <t>3968</t>
  </si>
  <si>
    <t>19003968</t>
  </si>
  <si>
    <t>TRẦN NGỌC ĐĂNG KHOA</t>
  </si>
  <si>
    <t>Trần Ngọc Đăng Khoa</t>
  </si>
  <si>
    <t>31/07/2001</t>
  </si>
  <si>
    <t>3985</t>
  </si>
  <si>
    <t>19003985</t>
  </si>
  <si>
    <t>TRẦN CHÂU HỮU PHƯỚC</t>
  </si>
  <si>
    <t>Trần Châu Hữu Phước</t>
  </si>
  <si>
    <t>3986</t>
  </si>
  <si>
    <t>831</t>
  </si>
  <si>
    <t>19003986</t>
  </si>
  <si>
    <t>TRẦN DIỆP QUỐC THỊNH</t>
  </si>
  <si>
    <t>Trần Diệp Quốc Thịnh</t>
  </si>
  <si>
    <t>18/10/2001</t>
  </si>
  <si>
    <t>1850</t>
  </si>
  <si>
    <t>4003</t>
  </si>
  <si>
    <t>832</t>
  </si>
  <si>
    <t>19004003</t>
  </si>
  <si>
    <t xml:space="preserve">ĐINH THỊ THANH HÀ </t>
  </si>
  <si>
    <t>Đinh Thị Thanh Hà</t>
  </si>
  <si>
    <t>29/12/2001</t>
  </si>
  <si>
    <t>1857</t>
  </si>
  <si>
    <t>4007</t>
  </si>
  <si>
    <t>833</t>
  </si>
  <si>
    <t>19004007</t>
  </si>
  <si>
    <t>VÕ VĂN CẢNH</t>
  </si>
  <si>
    <t>Võ Văn Cảnh</t>
  </si>
  <si>
    <t>4013</t>
  </si>
  <si>
    <t>19004013</t>
  </si>
  <si>
    <t>TRƯƠNG THỊ HỒNG PHẤN</t>
  </si>
  <si>
    <t>Trương Thị Hồng Phấn</t>
  </si>
  <si>
    <t>1863</t>
  </si>
  <si>
    <t>4017</t>
  </si>
  <si>
    <t>19004017</t>
  </si>
  <si>
    <t>PHAN THỊ QUẾ ANH</t>
  </si>
  <si>
    <t>Phan Thị Quế Anh</t>
  </si>
  <si>
    <t>4021</t>
  </si>
  <si>
    <t>19004021</t>
  </si>
  <si>
    <t>Phùng Quốc Thiện</t>
  </si>
  <si>
    <t>18/10/2002</t>
  </si>
  <si>
    <t>1867</t>
  </si>
  <si>
    <t>4029</t>
  </si>
  <si>
    <t>19004029</t>
  </si>
  <si>
    <t>Nguyễn Thanh Vinh</t>
  </si>
  <si>
    <t>24/08/2000</t>
  </si>
  <si>
    <t>4036</t>
  </si>
  <si>
    <t>19004036</t>
  </si>
  <si>
    <t>CHÂU TRẦN ANH KHOA</t>
  </si>
  <si>
    <t>Châu Trần Anh Khoa</t>
  </si>
  <si>
    <t>02/04/2003</t>
  </si>
  <si>
    <t>1876</t>
  </si>
  <si>
    <t>4037</t>
  </si>
  <si>
    <t>19004037</t>
  </si>
  <si>
    <t>HUỲNH QUỐC THIỆN</t>
  </si>
  <si>
    <t>Huỳnh Quốc Thiện</t>
  </si>
  <si>
    <t>13/10/2001</t>
  </si>
  <si>
    <t>1877</t>
  </si>
  <si>
    <t>4041</t>
  </si>
  <si>
    <t>840</t>
  </si>
  <si>
    <t>19004041</t>
  </si>
  <si>
    <t>CAO HỒNG CHƯƠNG</t>
  </si>
  <si>
    <t>Cao Hồng Chương</t>
  </si>
  <si>
    <t>11/11/2001</t>
  </si>
  <si>
    <t>HS4797929248059</t>
  </si>
  <si>
    <t>4044</t>
  </si>
  <si>
    <t>19004044</t>
  </si>
  <si>
    <t>NGUYỄN VĂN VŨ</t>
  </si>
  <si>
    <t>Nguyễn Văn Vũ</t>
  </si>
  <si>
    <t>1881</t>
  </si>
  <si>
    <t>4045</t>
  </si>
  <si>
    <t>19004045</t>
  </si>
  <si>
    <t>HUỲNH MINH NHẬT</t>
  </si>
  <si>
    <t>Huỳnh Minh Nhật</t>
  </si>
  <si>
    <t>4050</t>
  </si>
  <si>
    <t>19004050</t>
  </si>
  <si>
    <t>NGUYỄN THANH TÂM</t>
  </si>
  <si>
    <t>Nguyễn Thanh Tâm</t>
  </si>
  <si>
    <t>20/08/2001</t>
  </si>
  <si>
    <t>4057</t>
  </si>
  <si>
    <t>19004057</t>
  </si>
  <si>
    <t xml:space="preserve">PHAN MẠNH TÂN </t>
  </si>
  <si>
    <t>Phan Mạnh Tân</t>
  </si>
  <si>
    <t>16/02/2001</t>
  </si>
  <si>
    <t>1888</t>
  </si>
  <si>
    <t>4058</t>
  </si>
  <si>
    <t>845</t>
  </si>
  <si>
    <t>19004058</t>
  </si>
  <si>
    <t>MAI VĂN HÙNG</t>
  </si>
  <si>
    <t>Mai Văn Hùng</t>
  </si>
  <si>
    <t>17/03/2003</t>
  </si>
  <si>
    <t>1889</t>
  </si>
  <si>
    <t>4060</t>
  </si>
  <si>
    <t>19004060</t>
  </si>
  <si>
    <t>16/03/2001</t>
  </si>
  <si>
    <t>1890</t>
  </si>
  <si>
    <t>4069</t>
  </si>
  <si>
    <t>19004069</t>
  </si>
  <si>
    <t>TRẦN HIẾU NGHĨA</t>
  </si>
  <si>
    <t>Trần Hiếu Nghĩa</t>
  </si>
  <si>
    <t>1892</t>
  </si>
  <si>
    <t>4078</t>
  </si>
  <si>
    <t>848</t>
  </si>
  <si>
    <t>19004078</t>
  </si>
  <si>
    <t>LƯ TUẤN ĐẠT</t>
  </si>
  <si>
    <t>Lư Tuấn Đạt</t>
  </si>
  <si>
    <t>1897</t>
  </si>
  <si>
    <t>4083</t>
  </si>
  <si>
    <t>849</t>
  </si>
  <si>
    <t>19004083</t>
  </si>
  <si>
    <t>NGUYỄN MAI HOÀNG NHIÊN</t>
  </si>
  <si>
    <t>Nguyễn Mai Hoàng Nhiên</t>
  </si>
  <si>
    <t>20/11/2004</t>
  </si>
  <si>
    <t>1899</t>
  </si>
  <si>
    <t>010</t>
  </si>
  <si>
    <t>4084</t>
  </si>
  <si>
    <t>19004084</t>
  </si>
  <si>
    <t>LÊ QUANG SƠN</t>
  </si>
  <si>
    <t>Lê Quang Sơn</t>
  </si>
  <si>
    <t>17/09/1999</t>
  </si>
  <si>
    <t>1900</t>
  </si>
  <si>
    <t>4104</t>
  </si>
  <si>
    <t>851</t>
  </si>
  <si>
    <t>19004104</t>
  </si>
  <si>
    <t>VÕ LÊ ÁNH NGỌC</t>
  </si>
  <si>
    <t>Võ Lê Ánh Ngọc</t>
  </si>
  <si>
    <t>28/10/2004</t>
  </si>
  <si>
    <t>1908</t>
  </si>
  <si>
    <t>019</t>
  </si>
  <si>
    <t>4108</t>
  </si>
  <si>
    <t>19004108</t>
  </si>
  <si>
    <t>HÀ MINH NHẬT</t>
  </si>
  <si>
    <t>Hà Minh Nhật</t>
  </si>
  <si>
    <t>02/10/2001</t>
  </si>
  <si>
    <t>1910</t>
  </si>
  <si>
    <t>4118</t>
  </si>
  <si>
    <t>19004118</t>
  </si>
  <si>
    <t>NGÔ TUẤN KHÔI</t>
  </si>
  <si>
    <t>Ngô Tuấn Khôi</t>
  </si>
  <si>
    <t>15/03/1996</t>
  </si>
  <si>
    <t>1917</t>
  </si>
  <si>
    <t>4120</t>
  </si>
  <si>
    <t>854</t>
  </si>
  <si>
    <t>19004120</t>
  </si>
  <si>
    <t>NGUYỄN VƯỢNG BẢO TRINH</t>
  </si>
  <si>
    <t>Nguyễn Vượng Bảo Trinh</t>
  </si>
  <si>
    <t>31/03/2003</t>
  </si>
  <si>
    <t>4124</t>
  </si>
  <si>
    <t>855</t>
  </si>
  <si>
    <t>19004124</t>
  </si>
  <si>
    <t>NGUYỄN ĐOÀN PHƯỢNG UYÊN</t>
  </si>
  <si>
    <t>Nguyễn Đoàn Phượng Uyên</t>
  </si>
  <si>
    <t>30/01/1993</t>
  </si>
  <si>
    <t>1920</t>
  </si>
  <si>
    <t>4125</t>
  </si>
  <si>
    <t>856</t>
  </si>
  <si>
    <t>19004125</t>
  </si>
  <si>
    <t>Dương Sĩ Tài</t>
  </si>
  <si>
    <t>1921</t>
  </si>
  <si>
    <t>4126</t>
  </si>
  <si>
    <t>19004126</t>
  </si>
  <si>
    <t>LÌU SỲ QUÍ</t>
  </si>
  <si>
    <t>Lìu Sỳ Quí</t>
  </si>
  <si>
    <t>1922</t>
  </si>
  <si>
    <t>4132</t>
  </si>
  <si>
    <t>858</t>
  </si>
  <si>
    <t>19004132</t>
  </si>
  <si>
    <t>NGUYỄN PHƯỚC BÌNH</t>
  </si>
  <si>
    <t>Nguyễn Phước Bình</t>
  </si>
  <si>
    <t>31/08/2000</t>
  </si>
  <si>
    <t>1925</t>
  </si>
  <si>
    <t>4145</t>
  </si>
  <si>
    <t>19004145</t>
  </si>
  <si>
    <t>NGUYỄN ĐỨC ĐẠT</t>
  </si>
  <si>
    <t>Nguyễn Đức Đạt</t>
  </si>
  <si>
    <t>07/03/1999</t>
  </si>
  <si>
    <t>4151</t>
  </si>
  <si>
    <t>860</t>
  </si>
  <si>
    <t>19004151</t>
  </si>
  <si>
    <t>PHAN ANH KIỆT</t>
  </si>
  <si>
    <t>Phan Anh Kiệt</t>
  </si>
  <si>
    <t>03/07/2001</t>
  </si>
  <si>
    <t>1933</t>
  </si>
  <si>
    <t>4155</t>
  </si>
  <si>
    <t>861</t>
  </si>
  <si>
    <t>19004155</t>
  </si>
  <si>
    <t>Nguyễn Văn Tâm</t>
  </si>
  <si>
    <t>02/12/1999</t>
  </si>
  <si>
    <t>1935</t>
  </si>
  <si>
    <t>4159</t>
  </si>
  <si>
    <t>862</t>
  </si>
  <si>
    <t>19004159</t>
  </si>
  <si>
    <t>HUỲNH KIM SANG</t>
  </si>
  <si>
    <t>Huỳnh Kim Sang</t>
  </si>
  <si>
    <t>09/04/1998</t>
  </si>
  <si>
    <t>4160</t>
  </si>
  <si>
    <t>19004160</t>
  </si>
  <si>
    <t>NGUYỄN TUẤN DUY</t>
  </si>
  <si>
    <t>Nguyễn Tuấn Duy</t>
  </si>
  <si>
    <t>16/09/2004</t>
  </si>
  <si>
    <t>1940</t>
  </si>
  <si>
    <t>4174</t>
  </si>
  <si>
    <t>864</t>
  </si>
  <si>
    <t>19004174</t>
  </si>
  <si>
    <t>LÝ HUỲNH QUỐC TÍN</t>
  </si>
  <si>
    <t>Lý Huỳnh Quốc Tín</t>
  </si>
  <si>
    <t>1945</t>
  </si>
  <si>
    <t>4177</t>
  </si>
  <si>
    <t>19004177</t>
  </si>
  <si>
    <t>TÀO ĐỨC ANH</t>
  </si>
  <si>
    <t>Tào Đức Anh</t>
  </si>
  <si>
    <t>4188</t>
  </si>
  <si>
    <t>19004188</t>
  </si>
  <si>
    <t>TRỊNH NHẬT TUÂN</t>
  </si>
  <si>
    <t>Trịnh Nhật Tuân</t>
  </si>
  <si>
    <t>4189</t>
  </si>
  <si>
    <t>19004189</t>
  </si>
  <si>
    <t>VÕ QUANG DANH</t>
  </si>
  <si>
    <t>Võ Quang Danh</t>
  </si>
  <si>
    <t>4191</t>
  </si>
  <si>
    <t>19004191</t>
  </si>
  <si>
    <t>NGUYỄN VẠN BÁ TRIẾT</t>
  </si>
  <si>
    <t>Nguyễn Vạn Bá Triết</t>
  </si>
  <si>
    <t>12/11/1998</t>
  </si>
  <si>
    <t>1953</t>
  </si>
  <si>
    <t>4194</t>
  </si>
  <si>
    <t>19004194</t>
  </si>
  <si>
    <t>NGUYỄN ĐỨC THIÊN PHÚC</t>
  </si>
  <si>
    <t>Nguyễn Đức Thiên Phúc</t>
  </si>
  <si>
    <t>13/03/2003</t>
  </si>
  <si>
    <t>4200</t>
  </si>
  <si>
    <t>19004200</t>
  </si>
  <si>
    <t>NGÔ HOÀNG VIỆT</t>
  </si>
  <si>
    <t>Ngô Hoàng Việt</t>
  </si>
  <si>
    <t>23/02/2001</t>
  </si>
  <si>
    <t>4202</t>
  </si>
  <si>
    <t>19004202</t>
  </si>
  <si>
    <t>Trần Thịnh Hưng</t>
  </si>
  <si>
    <t>12/06/2003</t>
  </si>
  <si>
    <t>4219</t>
  </si>
  <si>
    <t>872</t>
  </si>
  <si>
    <t>19004219</t>
  </si>
  <si>
    <t>TRẦN THIỆN ĐĂNG</t>
  </si>
  <si>
    <t>Trần Thiện Đăng</t>
  </si>
  <si>
    <t>08/09/2001</t>
  </si>
  <si>
    <t>1964</t>
  </si>
  <si>
    <t>4220</t>
  </si>
  <si>
    <t>873</t>
  </si>
  <si>
    <t>19004220</t>
  </si>
  <si>
    <t>NGUYỄN MẠNH CƯỜNG</t>
  </si>
  <si>
    <t>Nguyễn Mạnh Cường</t>
  </si>
  <si>
    <t>04/04/2001</t>
  </si>
  <si>
    <t>1965</t>
  </si>
  <si>
    <t>4221</t>
  </si>
  <si>
    <t>874</t>
  </si>
  <si>
    <t>19004221</t>
  </si>
  <si>
    <t>Trịnh Công Điểm</t>
  </si>
  <si>
    <t>1966</t>
  </si>
  <si>
    <t>4222</t>
  </si>
  <si>
    <t>19004222</t>
  </si>
  <si>
    <t>THANG MINH THÁI</t>
  </si>
  <si>
    <t>Thang Minh Thái</t>
  </si>
  <si>
    <t>30/03/2001</t>
  </si>
  <si>
    <t>1967</t>
  </si>
  <si>
    <t>4227</t>
  </si>
  <si>
    <t>876</t>
  </si>
  <si>
    <t>19004227</t>
  </si>
  <si>
    <t>NGUYỄN PHI HOÀNG</t>
  </si>
  <si>
    <t>Nguyễn Phi Hoàng</t>
  </si>
  <si>
    <t>02/05/2000</t>
  </si>
  <si>
    <t>4235</t>
  </si>
  <si>
    <t>19004235</t>
  </si>
  <si>
    <t>TRỊNH CÔNG ĐỀ</t>
  </si>
  <si>
    <t>Trịnh Công Đề</t>
  </si>
  <si>
    <t>1973</t>
  </si>
  <si>
    <t>4236</t>
  </si>
  <si>
    <t>878</t>
  </si>
  <si>
    <t>19004236</t>
  </si>
  <si>
    <t>Trần Quân Bảo</t>
  </si>
  <si>
    <t>1974</t>
  </si>
  <si>
    <t>4239</t>
  </si>
  <si>
    <t>19004239</t>
  </si>
  <si>
    <t>LÝ TRƯỜNG KHANG</t>
  </si>
  <si>
    <t>Lý Trường Khang</t>
  </si>
  <si>
    <t>1977</t>
  </si>
  <si>
    <t>4242</t>
  </si>
  <si>
    <t>880</t>
  </si>
  <si>
    <t>19004242</t>
  </si>
  <si>
    <t>Vũ Đức Duy Khương</t>
  </si>
  <si>
    <t>25/12/1998</t>
  </si>
  <si>
    <t>1980</t>
  </si>
  <si>
    <t>4247</t>
  </si>
  <si>
    <t>881</t>
  </si>
  <si>
    <t>19004247</t>
  </si>
  <si>
    <t>Trần Thanh Phong</t>
  </si>
  <si>
    <t>12/04/2001</t>
  </si>
  <si>
    <t>4250</t>
  </si>
  <si>
    <t>882</t>
  </si>
  <si>
    <t>19004250</t>
  </si>
  <si>
    <t>Nguyễn Nguyên Vũ</t>
  </si>
  <si>
    <t>1986</t>
  </si>
  <si>
    <t>4255</t>
  </si>
  <si>
    <t>883</t>
  </si>
  <si>
    <t>19004255</t>
  </si>
  <si>
    <t>Lê Hồng Minh</t>
  </si>
  <si>
    <t>4257</t>
  </si>
  <si>
    <t>19004257</t>
  </si>
  <si>
    <t>Bùi Duy Linh</t>
  </si>
  <si>
    <t>1993</t>
  </si>
  <si>
    <t>4262</t>
  </si>
  <si>
    <t>885</t>
  </si>
  <si>
    <t>19004262</t>
  </si>
  <si>
    <t>TRẦN MINH DUY</t>
  </si>
  <si>
    <t>Trần Minh Duy</t>
  </si>
  <si>
    <t>21/01/2001</t>
  </si>
  <si>
    <t>1996</t>
  </si>
  <si>
    <t>4273</t>
  </si>
  <si>
    <t>886</t>
  </si>
  <si>
    <t>19004273</t>
  </si>
  <si>
    <t>Phạm Trường Giang</t>
  </si>
  <si>
    <t>01/01/2002</t>
  </si>
  <si>
    <t>2002</t>
  </si>
  <si>
    <t>4274</t>
  </si>
  <si>
    <t>887</t>
  </si>
  <si>
    <t>19004274</t>
  </si>
  <si>
    <t>Trần Tấn Phúc</t>
  </si>
  <si>
    <t>2003</t>
  </si>
  <si>
    <t>4290</t>
  </si>
  <si>
    <t>19004290</t>
  </si>
  <si>
    <t>NGUYỄN CHÍ THANH</t>
  </si>
  <si>
    <t>Nguyễn Chí Thanh</t>
  </si>
  <si>
    <t>07/11/2001</t>
  </si>
  <si>
    <t>4295</t>
  </si>
  <si>
    <t>889</t>
  </si>
  <si>
    <t>19004295</t>
  </si>
  <si>
    <t>LÊ HẢI MINH THỊNH</t>
  </si>
  <si>
    <t>Lê Hải Minh Thịnh</t>
  </si>
  <si>
    <t>21/12/2001</t>
  </si>
  <si>
    <t>4297</t>
  </si>
  <si>
    <t>19004297</t>
  </si>
  <si>
    <t>Bùi Đặng Trường Phúc</t>
  </si>
  <si>
    <t>2013</t>
  </si>
  <si>
    <t>4314</t>
  </si>
  <si>
    <t>891</t>
  </si>
  <si>
    <t>19004314</t>
  </si>
  <si>
    <t>PHẠM ĐÌNH HUY</t>
  </si>
  <si>
    <t>Phạm Đình Huy</t>
  </si>
  <si>
    <t>2019</t>
  </si>
  <si>
    <t>4322</t>
  </si>
  <si>
    <t>19004322</t>
  </si>
  <si>
    <t>VŨ QUỐC KHÁNH</t>
  </si>
  <si>
    <t>Vũ Quốc Khánh</t>
  </si>
  <si>
    <t>18/06/2001</t>
  </si>
  <si>
    <t>2025</t>
  </si>
  <si>
    <t>4324</t>
  </si>
  <si>
    <t>19004324</t>
  </si>
  <si>
    <t>LÊ HỨA ANH THƯ</t>
  </si>
  <si>
    <t>Lê Hứa Anh Thư</t>
  </si>
  <si>
    <t>04/06/1998</t>
  </si>
  <si>
    <t>4329</t>
  </si>
  <si>
    <t>19004329</t>
  </si>
  <si>
    <t>NGUYỄN VỸ ĐAN</t>
  </si>
  <si>
    <t>Nguyễn Vỹ Đan</t>
  </si>
  <si>
    <t>17/03/2001</t>
  </si>
  <si>
    <t>4331</t>
  </si>
  <si>
    <t>895</t>
  </si>
  <si>
    <t>19004331</t>
  </si>
  <si>
    <t>TRỊNH MINH PHI</t>
  </si>
  <si>
    <t>Trịnh Minh Phi</t>
  </si>
  <si>
    <t>2028</t>
  </si>
  <si>
    <t>4334</t>
  </si>
  <si>
    <t>19004334</t>
  </si>
  <si>
    <t>HUỲNH MINH ANH</t>
  </si>
  <si>
    <t>Huỳnh Minh Anh</t>
  </si>
  <si>
    <t>15/06/2001</t>
  </si>
  <si>
    <t>2029</t>
  </si>
  <si>
    <t>4337</t>
  </si>
  <si>
    <t>19004337</t>
  </si>
  <si>
    <t>TIÊU TRỌNG HOÀNG NHÂN</t>
  </si>
  <si>
    <t>Tiêu Trọng Hoàng Nhân</t>
  </si>
  <si>
    <t>4340</t>
  </si>
  <si>
    <t>898</t>
  </si>
  <si>
    <t>19004340</t>
  </si>
  <si>
    <t>TRẦN TUẤN MINH</t>
  </si>
  <si>
    <t>Trần Tuấn Minh</t>
  </si>
  <si>
    <t>31/03/2001</t>
  </si>
  <si>
    <t>2032</t>
  </si>
  <si>
    <t>4354</t>
  </si>
  <si>
    <t>19004354</t>
  </si>
  <si>
    <t>TRƯƠNG THỊ HOÀI</t>
  </si>
  <si>
    <t>Trương Thị Hoài</t>
  </si>
  <si>
    <t>17/10/2002</t>
  </si>
  <si>
    <t>2036</t>
  </si>
  <si>
    <t>4357</t>
  </si>
  <si>
    <t>19004357</t>
  </si>
  <si>
    <t>NGUYỄN GIA BẢO</t>
  </si>
  <si>
    <t>Nguyễn Gia Bảo</t>
  </si>
  <si>
    <t>12/09/2000</t>
  </si>
  <si>
    <t>2038</t>
  </si>
  <si>
    <t>4358</t>
  </si>
  <si>
    <t>19004358</t>
  </si>
  <si>
    <t>PHẠM QUỐC THÁI</t>
  </si>
  <si>
    <t>Phạm Quốc Thái</t>
  </si>
  <si>
    <t>08/12/2001</t>
  </si>
  <si>
    <t>4361</t>
  </si>
  <si>
    <t>19004361</t>
  </si>
  <si>
    <t>NGUYỄN NGỌC THÀNH LUÂN</t>
  </si>
  <si>
    <t>Nguyễn Ngọc Thành Luân</t>
  </si>
  <si>
    <t>19/08/2002</t>
  </si>
  <si>
    <t>2041</t>
  </si>
  <si>
    <t>4363</t>
  </si>
  <si>
    <t>19004363</t>
  </si>
  <si>
    <t>VŨ NGUYỄN HỒNG SƠN</t>
  </si>
  <si>
    <t>Vũ Nguyễn Hồng Sơn</t>
  </si>
  <si>
    <t>04/07/2001</t>
  </si>
  <si>
    <t>2043</t>
  </si>
  <si>
    <t>4367</t>
  </si>
  <si>
    <t>19004367</t>
  </si>
  <si>
    <t>Nguyễn Ngọc Duy</t>
  </si>
  <si>
    <t>02/04/2000</t>
  </si>
  <si>
    <t>2046</t>
  </si>
  <si>
    <t>4373</t>
  </si>
  <si>
    <t>19004373</t>
  </si>
  <si>
    <t>TRỊNH TƯỜNG VI</t>
  </si>
  <si>
    <t>Trịnh Tường Vi</t>
  </si>
  <si>
    <t>2048</t>
  </si>
  <si>
    <t>4375</t>
  </si>
  <si>
    <t>906</t>
  </si>
  <si>
    <t>19004375</t>
  </si>
  <si>
    <t>NGUYỄN NGỌC TÀI</t>
  </si>
  <si>
    <t>Nguyễn Phương Nghĩa</t>
  </si>
  <si>
    <t>01/01/1999</t>
  </si>
  <si>
    <t>4376</t>
  </si>
  <si>
    <t>19004376</t>
  </si>
  <si>
    <t>Lại Minh Khoa</t>
  </si>
  <si>
    <t>01/12/2000</t>
  </si>
  <si>
    <t>2050</t>
  </si>
  <si>
    <t>4383</t>
  </si>
  <si>
    <t>908</t>
  </si>
  <si>
    <t>19004383</t>
  </si>
  <si>
    <t>ĐẶNG HỮU CÔNG MINH</t>
  </si>
  <si>
    <t>Đặng Hữu Công Minh</t>
  </si>
  <si>
    <t>04/04/1998</t>
  </si>
  <si>
    <t>4390</t>
  </si>
  <si>
    <t>19004390</t>
  </si>
  <si>
    <t>ĐINH MẠNH LINH</t>
  </si>
  <si>
    <t>Đinh Mạnh Linh</t>
  </si>
  <si>
    <t>07/12/1999</t>
  </si>
  <si>
    <t>2058</t>
  </si>
  <si>
    <t>4396</t>
  </si>
  <si>
    <t>19004396</t>
  </si>
  <si>
    <t>LÂM BÌNH ANH</t>
  </si>
  <si>
    <t>Lâm Bình An</t>
  </si>
  <si>
    <t>05/10/2001</t>
  </si>
  <si>
    <t>2060</t>
  </si>
  <si>
    <t>4402</t>
  </si>
  <si>
    <t>19004402</t>
  </si>
  <si>
    <t>LƯƠNG ĐỨC THIỆN</t>
  </si>
  <si>
    <t>Lương Đức Thiện</t>
  </si>
  <si>
    <t>27/11/2001</t>
  </si>
  <si>
    <t>2063</t>
  </si>
  <si>
    <t>4408</t>
  </si>
  <si>
    <t>19004408</t>
  </si>
  <si>
    <t>PHAN THÀNH QUÝ</t>
  </si>
  <si>
    <t>Phan Thành Quý</t>
  </si>
  <si>
    <t>03/04/2001</t>
  </si>
  <si>
    <t>4415</t>
  </si>
  <si>
    <t>19004415</t>
  </si>
  <si>
    <t>BÙI MINH TRÍ</t>
  </si>
  <si>
    <t>Bùi Minh Trí</t>
  </si>
  <si>
    <t>27/05/1995</t>
  </si>
  <si>
    <t>2068</t>
  </si>
  <si>
    <t>4417</t>
  </si>
  <si>
    <t>19004417</t>
  </si>
  <si>
    <t>Huỳnh Thị Xuân Mai</t>
  </si>
  <si>
    <t>20/02/1970</t>
  </si>
  <si>
    <t>4421</t>
  </si>
  <si>
    <t>19004421</t>
  </si>
  <si>
    <t>Nguyễn Văn Thành</t>
  </si>
  <si>
    <t>30/12/1974</t>
  </si>
  <si>
    <t>2070</t>
  </si>
  <si>
    <t>4427</t>
  </si>
  <si>
    <t>19004427</t>
  </si>
  <si>
    <t>Trần Ngọc Phát Tài</t>
  </si>
  <si>
    <t>17/01/2000</t>
  </si>
  <si>
    <t>4429</t>
  </si>
  <si>
    <t>19004429</t>
  </si>
  <si>
    <t>VÕ ĐỨC TRỌNG</t>
  </si>
  <si>
    <t>Võ Đức Trọng</t>
  </si>
  <si>
    <t>26/10/1998</t>
  </si>
  <si>
    <t>2072</t>
  </si>
  <si>
    <t>4432</t>
  </si>
  <si>
    <t>918</t>
  </si>
  <si>
    <t>19004432</t>
  </si>
  <si>
    <t>NGHUYỄN THANH KHỎE</t>
  </si>
  <si>
    <t>Nguyễn Thanh Khỏe</t>
  </si>
  <si>
    <t>01/09/1998</t>
  </si>
  <si>
    <t>2073</t>
  </si>
  <si>
    <t>4447</t>
  </si>
  <si>
    <t>19004447</t>
  </si>
  <si>
    <t>Bùi Thị Lan Anh</t>
  </si>
  <si>
    <t>08/12/1982</t>
  </si>
  <si>
    <t>2077</t>
  </si>
  <si>
    <t>19T5</t>
  </si>
  <si>
    <t>4451</t>
  </si>
  <si>
    <t>19004451</t>
  </si>
  <si>
    <t>Lê Nguyễn Mỹ Trâm</t>
  </si>
  <si>
    <t>27/10/1971</t>
  </si>
  <si>
    <t>2078</t>
  </si>
  <si>
    <t>4452</t>
  </si>
  <si>
    <t>19004452</t>
  </si>
  <si>
    <t>Trần Thị Diễm Thúy</t>
  </si>
  <si>
    <t>12/01/1974</t>
  </si>
  <si>
    <t>2079</t>
  </si>
  <si>
    <t>4466</t>
  </si>
  <si>
    <t>922</t>
  </si>
  <si>
    <t>19004466</t>
  </si>
  <si>
    <t>NGUYỄN ĐẶNG QUỐC THIỆN</t>
  </si>
  <si>
    <t>Nguyễn Đặng Quốc Thiện</t>
  </si>
  <si>
    <t>30/07/2003</t>
  </si>
  <si>
    <t>2085</t>
  </si>
  <si>
    <t>4471</t>
  </si>
  <si>
    <t>923</t>
  </si>
  <si>
    <t>19004471</t>
  </si>
  <si>
    <t>HỒ LÊ GIA BẢO</t>
  </si>
  <si>
    <t>Hồ Lê Gia Bảo</t>
  </si>
  <si>
    <t>2086</t>
  </si>
  <si>
    <t>4472</t>
  </si>
  <si>
    <t>924</t>
  </si>
  <si>
    <t>19004472</t>
  </si>
  <si>
    <t>NGUYỄN TẤN PHÁT</t>
  </si>
  <si>
    <t>28/10/2003</t>
  </si>
  <si>
    <t>2087</t>
  </si>
  <si>
    <t>4473</t>
  </si>
  <si>
    <t>925</t>
  </si>
  <si>
    <t>19004473</t>
  </si>
  <si>
    <t>Nguyễn Thành Nam</t>
  </si>
  <si>
    <t>16/02/1979</t>
  </si>
  <si>
    <t>2088</t>
  </si>
  <si>
    <t>4475</t>
  </si>
  <si>
    <t>926</t>
  </si>
  <si>
    <t>19004475</t>
  </si>
  <si>
    <t>TRẦN VĂN PHÚC</t>
  </si>
  <si>
    <t>Trần Hoàng Phúc</t>
  </si>
  <si>
    <t>06/12/1993</t>
  </si>
  <si>
    <t>2089</t>
  </si>
  <si>
    <t>4478</t>
  </si>
  <si>
    <t>19004478</t>
  </si>
  <si>
    <t>Nguyễn Văn Hậu</t>
  </si>
  <si>
    <t>23/05/1969</t>
  </si>
  <si>
    <t>2091</t>
  </si>
  <si>
    <t>4484</t>
  </si>
  <si>
    <t>19004484</t>
  </si>
  <si>
    <t>Lại Minh Trí</t>
  </si>
  <si>
    <t>2093</t>
  </si>
  <si>
    <t>4495</t>
  </si>
  <si>
    <t>19004495</t>
  </si>
  <si>
    <t>NGÔ TRƯỜNG VŨ</t>
  </si>
  <si>
    <t>Nguyễn Hoàng Luân</t>
  </si>
  <si>
    <t>19/09/1999</t>
  </si>
  <si>
    <t>4497</t>
  </si>
  <si>
    <t>930</t>
  </si>
  <si>
    <t>19004497</t>
  </si>
  <si>
    <t>Trang Thị Xuân Uyên</t>
  </si>
  <si>
    <t>10/03/1970</t>
  </si>
  <si>
    <t>2095</t>
  </si>
  <si>
    <t>4498</t>
  </si>
  <si>
    <t>19004498</t>
  </si>
  <si>
    <t>Lê Thị Huyền</t>
  </si>
  <si>
    <t>25/07/1981</t>
  </si>
  <si>
    <t>2096</t>
  </si>
  <si>
    <t>4499</t>
  </si>
  <si>
    <t>19004499</t>
  </si>
  <si>
    <t>Lê Tiến Dũng</t>
  </si>
  <si>
    <t>03/07/2000</t>
  </si>
  <si>
    <t>2097</t>
  </si>
  <si>
    <t>4505</t>
  </si>
  <si>
    <t>19004505</t>
  </si>
  <si>
    <t>LÊ TRUNG NGHĨA</t>
  </si>
  <si>
    <t>Lê Trung Nghĩa</t>
  </si>
  <si>
    <t>15/11/2000</t>
  </si>
  <si>
    <t>2101</t>
  </si>
  <si>
    <t>4513</t>
  </si>
  <si>
    <t>19004513</t>
  </si>
  <si>
    <t>LÂM TUẤN HƯNG</t>
  </si>
  <si>
    <t>Lâm Tuấn Hưng</t>
  </si>
  <si>
    <t>2104</t>
  </si>
  <si>
    <t>4522</t>
  </si>
  <si>
    <t>935</t>
  </si>
  <si>
    <t>19004522</t>
  </si>
  <si>
    <t>Trịnh Tuấn Vũ</t>
  </si>
  <si>
    <t>10/05/1973</t>
  </si>
  <si>
    <t>2106</t>
  </si>
  <si>
    <t>4524</t>
  </si>
  <si>
    <t>19004524</t>
  </si>
  <si>
    <t>NGUYỄN MINH QUỐC TƯỜNG</t>
  </si>
  <si>
    <t>Nguyễn Minh Quốc Tường</t>
  </si>
  <si>
    <t>2107</t>
  </si>
  <si>
    <t>4532</t>
  </si>
  <si>
    <t>937</t>
  </si>
  <si>
    <t>19004532</t>
  </si>
  <si>
    <t>PHAN TRUNG TÍN</t>
  </si>
  <si>
    <t>Phan Trung Tín</t>
  </si>
  <si>
    <t>07/10/2000</t>
  </si>
  <si>
    <t>2109</t>
  </si>
  <si>
    <t>4536</t>
  </si>
  <si>
    <t>938</t>
  </si>
  <si>
    <t>19004536</t>
  </si>
  <si>
    <t>Phan Anh Tuấn Kiệt</t>
  </si>
  <si>
    <t>28/10/1983</t>
  </si>
  <si>
    <t>4537</t>
  </si>
  <si>
    <t>939</t>
  </si>
  <si>
    <t>19004537</t>
  </si>
  <si>
    <t>Nguyễn Hồng Đức</t>
  </si>
  <si>
    <t>21/02/1971</t>
  </si>
  <si>
    <t>4538</t>
  </si>
  <si>
    <t>940</t>
  </si>
  <si>
    <t>19004538</t>
  </si>
  <si>
    <t>Lê Thế Huân</t>
  </si>
  <si>
    <t>23/08/1965</t>
  </si>
  <si>
    <t>2113</t>
  </si>
  <si>
    <t>4541</t>
  </si>
  <si>
    <t>941</t>
  </si>
  <si>
    <t>19004541</t>
  </si>
  <si>
    <t>NGUYỄN THANH MỸ TIÊN</t>
  </si>
  <si>
    <t>Nguyễn Thanh Mỹ Tiên</t>
  </si>
  <si>
    <t>26/03/2000</t>
  </si>
  <si>
    <t>2114</t>
  </si>
  <si>
    <t>4545</t>
  </si>
  <si>
    <t>942</t>
  </si>
  <si>
    <t>19004545</t>
  </si>
  <si>
    <t>TRỊNH CÔNG LƯỢNG</t>
  </si>
  <si>
    <t>Trịnh Công Lượng</t>
  </si>
  <si>
    <t>09/04/2000</t>
  </si>
  <si>
    <t>2117</t>
  </si>
  <si>
    <t>4551</t>
  </si>
  <si>
    <t>19004551</t>
  </si>
  <si>
    <t>PHAN NGUYỄN HỒNG NGỌC</t>
  </si>
  <si>
    <t>Phan Nguyễn Hồng Ngọc</t>
  </si>
  <si>
    <t>4552</t>
  </si>
  <si>
    <t>944</t>
  </si>
  <si>
    <t>19004552</t>
  </si>
  <si>
    <t>LÊ THỤY PHƯƠNG LINH</t>
  </si>
  <si>
    <t>Lê Thụy Phương Linh</t>
  </si>
  <si>
    <t>4560</t>
  </si>
  <si>
    <t>19004560</t>
  </si>
  <si>
    <t>Trần Thị Ánh Tuyết</t>
  </si>
  <si>
    <t>24/08/1979</t>
  </si>
  <si>
    <t>2124</t>
  </si>
  <si>
    <t>4563</t>
  </si>
  <si>
    <t>946</t>
  </si>
  <si>
    <t>19004563</t>
  </si>
  <si>
    <t>Bùi Anh Tuấn</t>
  </si>
  <si>
    <t>02/11/1988</t>
  </si>
  <si>
    <t>2126</t>
  </si>
  <si>
    <t>4577</t>
  </si>
  <si>
    <t>19004577</t>
  </si>
  <si>
    <t xml:space="preserve">NGUYỄN QUỐC TUẤN </t>
  </si>
  <si>
    <t>Nguyễn Quốc Tuấn</t>
  </si>
  <si>
    <t>2129</t>
  </si>
  <si>
    <t>4578</t>
  </si>
  <si>
    <t>948</t>
  </si>
  <si>
    <t>19004578</t>
  </si>
  <si>
    <t>17/01/2003</t>
  </si>
  <si>
    <t>2130</t>
  </si>
  <si>
    <t>4582</t>
  </si>
  <si>
    <t>19004582</t>
  </si>
  <si>
    <t>PHẠM NGUYỄN THI ÂN</t>
  </si>
  <si>
    <t>Phạm Nguyễn Thi Ân</t>
  </si>
  <si>
    <t>11/08/2002</t>
  </si>
  <si>
    <t>2132</t>
  </si>
  <si>
    <t>4584</t>
  </si>
  <si>
    <t>950</t>
  </si>
  <si>
    <t>19004584</t>
  </si>
  <si>
    <t>Lê Thanh Nhàn</t>
  </si>
  <si>
    <t>17/12/1998</t>
  </si>
  <si>
    <t>2134</t>
  </si>
  <si>
    <t>4593</t>
  </si>
  <si>
    <t>19004593</t>
  </si>
  <si>
    <t>VŨ QUANG ĐÔNG NGHI</t>
  </si>
  <si>
    <t>Vũ Quang Đông Nhi</t>
  </si>
  <si>
    <t>2138</t>
  </si>
  <si>
    <t>4594</t>
  </si>
  <si>
    <t>952</t>
  </si>
  <si>
    <t>19004594</t>
  </si>
  <si>
    <t>LÊ VĂN VŨ</t>
  </si>
  <si>
    <t>Lê Văn Vũ</t>
  </si>
  <si>
    <t>06/04/2003</t>
  </si>
  <si>
    <t>2139</t>
  </si>
  <si>
    <t>4603</t>
  </si>
  <si>
    <t>19004603</t>
  </si>
  <si>
    <t>Nguyễn Võ Hạnh Phúc</t>
  </si>
  <si>
    <t>27/02/2001</t>
  </si>
  <si>
    <t>2141</t>
  </si>
  <si>
    <t>4604</t>
  </si>
  <si>
    <t>19004604</t>
  </si>
  <si>
    <t>NGUYỄN HỮU THIỆN</t>
  </si>
  <si>
    <t>Nguyễn Hữu Thiện</t>
  </si>
  <si>
    <t>03/05/2000</t>
  </si>
  <si>
    <t>4605</t>
  </si>
  <si>
    <t>19004605</t>
  </si>
  <si>
    <t>NGUYỄN PHÚC ĐIỀN</t>
  </si>
  <si>
    <t>Nguyễn Phúc Điền</t>
  </si>
  <si>
    <t>23/08/2001</t>
  </si>
  <si>
    <t>2143</t>
  </si>
  <si>
    <t>4606</t>
  </si>
  <si>
    <t>19004606</t>
  </si>
  <si>
    <t>Trần Thị Hồng Thu</t>
  </si>
  <si>
    <t>23/10/1980</t>
  </si>
  <si>
    <t>2144</t>
  </si>
  <si>
    <t>4607</t>
  </si>
  <si>
    <t>19004607</t>
  </si>
  <si>
    <t>29/11/1997</t>
  </si>
  <si>
    <t>2145</t>
  </si>
  <si>
    <t>4609</t>
  </si>
  <si>
    <t>19004609</t>
  </si>
  <si>
    <t>PHƯƠNG BỈNH QUÂN</t>
  </si>
  <si>
    <t>Phương Bỉnh Quân</t>
  </si>
  <si>
    <t>2146</t>
  </si>
  <si>
    <t>4613</t>
  </si>
  <si>
    <t>19004613</t>
  </si>
  <si>
    <t>Hà Huỳnh Quốc Bảo</t>
  </si>
  <si>
    <t>2147</t>
  </si>
  <si>
    <t>4620</t>
  </si>
  <si>
    <t>19004620</t>
  </si>
  <si>
    <t>Tăng Cẩm Huê</t>
  </si>
  <si>
    <t>07/11/1977</t>
  </si>
  <si>
    <t>4621</t>
  </si>
  <si>
    <t>961</t>
  </si>
  <si>
    <t>19004621</t>
  </si>
  <si>
    <t>Lâm Vĩnh Thành</t>
  </si>
  <si>
    <t>08/02/1999</t>
  </si>
  <si>
    <t>4623</t>
  </si>
  <si>
    <t>19004623</t>
  </si>
  <si>
    <t>Hồ Thị Khuyên</t>
  </si>
  <si>
    <t>10/10/1987</t>
  </si>
  <si>
    <t>4631</t>
  </si>
  <si>
    <t>963</t>
  </si>
  <si>
    <t>19004631</t>
  </si>
  <si>
    <t>TRẦN QUỐC VỸ</t>
  </si>
  <si>
    <t>Trần Quốc Vỹ</t>
  </si>
  <si>
    <t>16/10/2001</t>
  </si>
  <si>
    <t>2153</t>
  </si>
  <si>
    <t>4633</t>
  </si>
  <si>
    <t>964</t>
  </si>
  <si>
    <t>19004633</t>
  </si>
  <si>
    <t>Trần Việt Hoàng</t>
  </si>
  <si>
    <t>24/05/2001</t>
  </si>
  <si>
    <t>2155</t>
  </si>
  <si>
    <t>4635</t>
  </si>
  <si>
    <t>19004635</t>
  </si>
  <si>
    <t>Trần Quốc Duy</t>
  </si>
  <si>
    <t>11/09/1985</t>
  </si>
  <si>
    <t>4636</t>
  </si>
  <si>
    <t>966</t>
  </si>
  <si>
    <t>19004636</t>
  </si>
  <si>
    <t>Trần Minh Tuấn</t>
  </si>
  <si>
    <t>17/11/1986</t>
  </si>
  <si>
    <t>2158</t>
  </si>
  <si>
    <t>4637</t>
  </si>
  <si>
    <t>19004637</t>
  </si>
  <si>
    <t>Hoàng Phúc Bảo</t>
  </si>
  <si>
    <t>28/01/1984</t>
  </si>
  <si>
    <t>2159</t>
  </si>
  <si>
    <t>4639</t>
  </si>
  <si>
    <t>968</t>
  </si>
  <si>
    <t>19004639</t>
  </si>
  <si>
    <t>Nguyễn Thế Thuận</t>
  </si>
  <si>
    <t>4642</t>
  </si>
  <si>
    <t>969</t>
  </si>
  <si>
    <t>19004642</t>
  </si>
  <si>
    <t>Nguyễn Thị Hồng Thắm</t>
  </si>
  <si>
    <t>28/01/1991</t>
  </si>
  <si>
    <t>2164</t>
  </si>
  <si>
    <t>4643</t>
  </si>
  <si>
    <t>970</t>
  </si>
  <si>
    <t>19004643</t>
  </si>
  <si>
    <t>Nguyễn Việt Tiến</t>
  </si>
  <si>
    <t>01/03/1992</t>
  </si>
  <si>
    <t>4652</t>
  </si>
  <si>
    <t>971</t>
  </si>
  <si>
    <t>19004652</t>
  </si>
  <si>
    <t xml:space="preserve"> NGUYỄN TRẦN QUANG NHẬT</t>
  </si>
  <si>
    <t>Nguyễn Trần Quang Nhật</t>
  </si>
  <si>
    <t>2168</t>
  </si>
  <si>
    <t>4655</t>
  </si>
  <si>
    <t>19004655</t>
  </si>
  <si>
    <t>Nguyễn Quang Anh</t>
  </si>
  <si>
    <t>25/05/2001</t>
  </si>
  <si>
    <t>2170</t>
  </si>
  <si>
    <t>4665</t>
  </si>
  <si>
    <t>19004665</t>
  </si>
  <si>
    <t>Lã Minh Trường</t>
  </si>
  <si>
    <t>08/04/2000</t>
  </si>
  <si>
    <t>2175</t>
  </si>
  <si>
    <t>4669</t>
  </si>
  <si>
    <t>19004669</t>
  </si>
  <si>
    <t>HOÀNG BẢO HÂN</t>
  </si>
  <si>
    <t>Hoàng Bảo Hân</t>
  </si>
  <si>
    <t>31/10/2004</t>
  </si>
  <si>
    <t>2176</t>
  </si>
  <si>
    <t>4671</t>
  </si>
  <si>
    <t>975</t>
  </si>
  <si>
    <t>19004671</t>
  </si>
  <si>
    <t>NGUYỄN MINH QUYỀN</t>
  </si>
  <si>
    <t>Nguyễn Minh Quyền</t>
  </si>
  <si>
    <t>21/08/1990</t>
  </si>
  <si>
    <t>4672</t>
  </si>
  <si>
    <t>19004672</t>
  </si>
  <si>
    <t>HOÀNG BÁ TIẾN</t>
  </si>
  <si>
    <t>Hoàng Bá Tiến</t>
  </si>
  <si>
    <t>29/12/1998</t>
  </si>
  <si>
    <t>2178</t>
  </si>
  <si>
    <t>4674</t>
  </si>
  <si>
    <t>19004674</t>
  </si>
  <si>
    <t>Bùi Đức Cường</t>
  </si>
  <si>
    <t>26/02/2001</t>
  </si>
  <si>
    <t>2180</t>
  </si>
  <si>
    <t>4675</t>
  </si>
  <si>
    <t>978</t>
  </si>
  <si>
    <t>19004675</t>
  </si>
  <si>
    <t>NGUYỄN XUÂN ĐẠT</t>
  </si>
  <si>
    <t>Nguyễn Xuân Đạt</t>
  </si>
  <si>
    <t>27/12/2001</t>
  </si>
  <si>
    <t>2181</t>
  </si>
  <si>
    <t>4677</t>
  </si>
  <si>
    <t>19004677</t>
  </si>
  <si>
    <t>NGUYỄN THỤY THỦY NHI</t>
  </si>
  <si>
    <t>Nguyễn Thụy Thủy Nhi</t>
  </si>
  <si>
    <t>28/11/1999</t>
  </si>
  <si>
    <t>2182</t>
  </si>
  <si>
    <t>4679</t>
  </si>
  <si>
    <t>980</t>
  </si>
  <si>
    <t>19004679</t>
  </si>
  <si>
    <t>Đỗ Khánh Vy</t>
  </si>
  <si>
    <t>2183</t>
  </si>
  <si>
    <t>4680</t>
  </si>
  <si>
    <t>19004680</t>
  </si>
  <si>
    <t>NGUYỄN ĐÌNH QUỐC ÂN</t>
  </si>
  <si>
    <t>Nguyễn Đình Quốc Ân</t>
  </si>
  <si>
    <t>16CTN-CKL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</si>
</sst>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8"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&quot;$&quot;#,##0_);[Red]\(&quot;$&quot;#,##0\)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(&quot;$&quot;* #,##0_);_(&quot;$&quot;* \(#,##0\);_(&quot;$&quot;* &quot;-&quot;_);_(@_)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-* #,##0.00_-;\-* #,##0.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&quot;$&quot;#,##0;[Red]\-&quot;$&quot;#,##0"/>
    <numFmt numFmtId="203" formatCode="_(&quot;$&quot;\ * #,##0_);_(&quot;$&quot;\ * \(#,##0\);_(&quot;$&quot;\ * &quot;-&quot;_);_(@_)"/>
    <numFmt numFmtId="204" formatCode="&quot;$&quot;#,##0.00;[Red]\-&quot;$&quot;#,##0.00"/>
    <numFmt numFmtId="205" formatCode="_(&quot;£&quot;\ * #,##0_);_(&quot;£&quot;\ * \(#,##0\);_(&quot;£&quot;\ * &quot;-&quot;_);_(@_)"/>
    <numFmt numFmtId="206" formatCode="_-* #,##0\ &quot;ñ&quot;_-;\-* #,##0\ &quot;ñ&quot;_-;_-* &quot;-&quot;\ &quot;ñ&quot;_-;_-@_-"/>
    <numFmt numFmtId="207" formatCode="_(* #&quot;,&quot;##0_);_(* \(#&quot;,&quot;##0\);_(* &quot;-&quot;_);_(@_)"/>
    <numFmt numFmtId="208" formatCode="_-* #&quot;,&quot;##0\ _€_-;\-* #&quot;,&quot;##0\ _€_-;_-* &quot;-&quot;\ _€_-;_-@_-"/>
    <numFmt numFmtId="209" formatCode="_ * #&quot;,&quot;##0_ ;_ * \-#&quot;,&quot;##0_ ;_ * &quot;-&quot;_ ;_ @_ "/>
    <numFmt numFmtId="210" formatCode="_ * #,##0_ ;_ * \-#,##0_ ;_ * &quot;-&quot;_ ;_ @_ "/>
    <numFmt numFmtId="211" formatCode="_-* #,##0\ _V_N_D_-;\-* #,##0\ _V_N_D_-;_-* &quot;-&quot;\ _V_N_D_-;_-@_-"/>
    <numFmt numFmtId="212" formatCode="_-* #,##0\ _F_-;\-* #,##0\ _F_-;_-* &quot;-&quot;\ _F_-;_-@_-"/>
    <numFmt numFmtId="213" formatCode="_-* #&quot;,&quot;##0\ _F_-;\-* #&quot;,&quot;##0\ _F_-;_-* &quot;-&quot;\ _F_-;_-@_-"/>
    <numFmt numFmtId="214" formatCode="_-* #,##0\ _€_-;\-* #,##0\ _€_-;_-* &quot;-&quot;\ _€_-;_-@_-"/>
    <numFmt numFmtId="215" formatCode="_-* #,##0\ _$_-;\-* #,##0\ _$_-;_-* &quot;-&quot;\ _$_-;_-@_-"/>
    <numFmt numFmtId="216" formatCode="_-* #&quot;,&quot;##0\ _₫_-;\-* #&quot;,&quot;##0\ _₫_-;_-* &quot;-&quot;\ _₫_-;_-@_-"/>
    <numFmt numFmtId="217" formatCode="_-* #,##0\ _ñ_-;\-* #,##0\ _ñ_-;_-* &quot;-&quot;\ _ñ_-;_-@_-"/>
    <numFmt numFmtId="218" formatCode="&quot;SFr.&quot;\ #,##0.00;[Red]&quot;SFr.&quot;\ \-#,##0.00"/>
    <numFmt numFmtId="219" formatCode="_-* #&quot;,&quot;##0&quot;.&quot;00\ _ñ_-;\-* #&quot;,&quot;##0&quot;.&quot;00\ _ñ_-;_-* &quot;-&quot;??\ _ñ_-;_-@_-"/>
    <numFmt numFmtId="220" formatCode="_ &quot;SFr.&quot;\ * #,##0_ ;_ &quot;SFr.&quot;\ * \-#,##0_ ;_ &quot;SFr.&quot;\ * &quot;-&quot;_ ;_ @_ "/>
    <numFmt numFmtId="221" formatCode="#&quot;,&quot;##0\ &quot;ñ&quot;_);\(#&quot;,&quot;##0\ &quot;ñ&quot;\)"/>
    <numFmt numFmtId="222" formatCode="_-* #&quot;,&quot;##0\ &quot;ñ&quot;_-;\-* #&quot;,&quot;##0\ &quot;ñ&quot;_-;_-* &quot;-&quot;\ &quot;ñ&quot;_-;_-@_-"/>
    <numFmt numFmtId="223" formatCode="#&quot;,&quot;##0&quot;.&quot;0_);\(#&quot;,&quot;##0&quot;.&quot;0\)"/>
    <numFmt numFmtId="224" formatCode="_(* #&quot;,&quot;##0&quot;.&quot;0000_);_(* \(#&quot;,&quot;##0&quot;.&quot;0000\);_(* &quot;-&quot;??_);_(@_)"/>
    <numFmt numFmtId="225" formatCode="0&quot;.&quot;0%;[Red]\(0&quot;.&quot;0%\)"/>
    <numFmt numFmtId="226" formatCode="_ * #&quot;,&quot;##0&quot;.&quot;00_)&quot;£&quot;_ ;_ * \(#&quot;,&quot;##0&quot;.&quot;00\)&quot;£&quot;_ ;_ * &quot;-&quot;??_)&quot;£&quot;_ ;_ @_ "/>
    <numFmt numFmtId="227" formatCode="_-&quot;$&quot;* #&quot;,&quot;##0&quot;.&quot;00_-;\-&quot;$&quot;* #&quot;,&quot;##0&quot;.&quot;00_-;_-&quot;$&quot;* &quot;-&quot;??_-;_-@_-"/>
    <numFmt numFmtId="228" formatCode="0&quot;.&quot;0%;\(0&quot;.&quot;0%\)"/>
    <numFmt numFmtId="229" formatCode="_(* #,##0.00_);_(* \(#,##0.00\);_(* &quot;-&quot;??_);_(@_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0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color rgb="FFC00000"/>
      <name val="Times New Roman"/>
      <family val="1"/>
    </font>
    <font>
      <b/>
      <sz val="11"/>
      <color rgb="FFC00000"/>
      <name val="Times New Roman"/>
      <family val="1"/>
    </font>
    <font>
      <b/>
      <sz val="14"/>
      <color rgb="FFC00000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rgb="FF575756"/>
      <name val="Tahoma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53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2" fillId="0" borderId="0"/>
    <xf numFmtId="164" fontId="15" fillId="0" borderId="0" applyFont="0" applyFill="0" applyBorder="0" applyAlignment="0" applyProtection="0"/>
    <xf numFmtId="3" fontId="16" fillId="0" borderId="1"/>
    <xf numFmtId="165" fontId="17" fillId="0" borderId="9" applyFont="0" applyBorder="0"/>
    <xf numFmtId="165" fontId="17" fillId="0" borderId="9" applyFont="0" applyBorder="0"/>
    <xf numFmtId="165" fontId="17" fillId="0" borderId="9" applyFont="0" applyBorder="0"/>
    <xf numFmtId="165" fontId="17" fillId="0" borderId="9" applyFont="0" applyBorder="0"/>
    <xf numFmtId="166" fontId="17" fillId="0" borderId="9" applyFont="0" applyBorder="0"/>
    <xf numFmtId="166" fontId="17" fillId="0" borderId="9" applyFont="0" applyBorder="0"/>
    <xf numFmtId="166" fontId="17" fillId="0" borderId="9" applyFont="0" applyBorder="0"/>
    <xf numFmtId="166" fontId="17" fillId="0" borderId="9" applyFont="0" applyBorder="0"/>
    <xf numFmtId="167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69" fontId="20" fillId="0" borderId="0" applyFont="0" applyFill="0" applyBorder="0" applyAlignment="0" applyProtection="0"/>
    <xf numFmtId="164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21" fillId="0" borderId="0"/>
    <xf numFmtId="171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6" fillId="0" borderId="0"/>
    <xf numFmtId="0" fontId="18" fillId="0" borderId="0" applyNumberFormat="0" applyFill="0" applyBorder="0" applyAlignment="0" applyProtection="0"/>
    <xf numFmtId="17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77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5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175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28" fillId="0" borderId="0"/>
    <xf numFmtId="176" fontId="20" fillId="0" borderId="0" applyFont="0" applyFill="0" applyBorder="0" applyAlignment="0" applyProtection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29" fillId="0" borderId="0" applyFont="0" applyFill="0" applyBorder="0" applyAlignment="0" applyProtection="0"/>
    <xf numFmtId="184" fontId="15" fillId="0" borderId="0" applyFont="0" applyFill="0" applyBorder="0" applyAlignment="0" applyProtection="0"/>
    <xf numFmtId="183" fontId="29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73" fontId="20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87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7" fontId="15" fillId="0" borderId="0" applyFont="0" applyFill="0" applyBorder="0" applyAlignment="0" applyProtection="0"/>
    <xf numFmtId="174" fontId="20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6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5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71" fontId="15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87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2" fontId="20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7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7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5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86" fontId="15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7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7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87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29" fillId="0" borderId="0" applyFont="0" applyFill="0" applyBorder="0" applyAlignment="0" applyProtection="0"/>
    <xf numFmtId="184" fontId="15" fillId="0" borderId="0" applyFont="0" applyFill="0" applyBorder="0" applyAlignment="0" applyProtection="0"/>
    <xf numFmtId="183" fontId="29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5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198" fontId="15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7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7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87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29" fillId="0" borderId="0" applyFont="0" applyFill="0" applyBorder="0" applyAlignment="0" applyProtection="0"/>
    <xf numFmtId="184" fontId="15" fillId="0" borderId="0" applyFont="0" applyFill="0" applyBorder="0" applyAlignment="0" applyProtection="0"/>
    <xf numFmtId="183" fontId="29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30" fillId="0" borderId="0"/>
    <xf numFmtId="0" fontId="30" fillId="0" borderId="0"/>
    <xf numFmtId="164" fontId="20" fillId="0" borderId="0" applyFont="0" applyFill="0" applyBorder="0" applyAlignment="0" applyProtection="0"/>
    <xf numFmtId="0" fontId="18" fillId="0" borderId="0"/>
    <xf numFmtId="0" fontId="18" fillId="0" borderId="0"/>
    <xf numFmtId="3" fontId="16" fillId="0" borderId="1"/>
    <xf numFmtId="3" fontId="16" fillId="0" borderId="1"/>
    <xf numFmtId="0" fontId="31" fillId="4" borderId="0"/>
    <xf numFmtId="0" fontId="31" fillId="4" borderId="0"/>
    <xf numFmtId="0" fontId="32" fillId="0" borderId="4" applyFont="0" applyAlignment="0">
      <alignment horizontal="left"/>
    </xf>
    <xf numFmtId="0" fontId="33" fillId="0" borderId="0"/>
    <xf numFmtId="9" fontId="34" fillId="0" borderId="0" applyBorder="0" applyAlignment="0" applyProtection="0"/>
    <xf numFmtId="0" fontId="35" fillId="4" borderId="0"/>
    <xf numFmtId="0" fontId="36" fillId="0" borderId="0"/>
    <xf numFmtId="0" fontId="36" fillId="0" borderId="0"/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8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8" fillId="4" borderId="0"/>
    <xf numFmtId="0" fontId="39" fillId="0" borderId="0">
      <alignment wrapText="1"/>
    </xf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8" borderId="0" applyNumberFormat="0" applyBorder="0" applyAlignment="0" applyProtection="0"/>
    <xf numFmtId="0" fontId="37" fillId="11" borderId="0" applyNumberFormat="0" applyBorder="0" applyAlignment="0" applyProtection="0"/>
    <xf numFmtId="0" fontId="37" fillId="14" borderId="0" applyNumberFormat="0" applyBorder="0" applyAlignment="0" applyProtection="0"/>
    <xf numFmtId="0" fontId="40" fillId="15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40" fillId="19" borderId="0" applyNumberFormat="0" applyBorder="0" applyAlignment="0" applyProtection="0"/>
    <xf numFmtId="0" fontId="40" fillId="20" borderId="0" applyNumberFormat="0" applyBorder="0" applyAlignment="0" applyProtection="0"/>
    <xf numFmtId="0" fontId="40" fillId="21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22" borderId="0" applyNumberFormat="0" applyBorder="0" applyAlignment="0" applyProtection="0"/>
    <xf numFmtId="218" fontId="18" fillId="0" borderId="0" applyFont="0" applyFill="0" applyBorder="0" applyAlignment="0" applyProtection="0"/>
    <xf numFmtId="0" fontId="41" fillId="0" borderId="0" applyFont="0" applyFill="0" applyBorder="0" applyAlignment="0" applyProtection="0"/>
    <xf numFmtId="219" fontId="18" fillId="0" borderId="0" applyFont="0" applyFill="0" applyBorder="0" applyAlignment="0" applyProtection="0"/>
    <xf numFmtId="220" fontId="18" fillId="0" borderId="0" applyFont="0" applyFill="0" applyBorder="0" applyAlignment="0" applyProtection="0"/>
    <xf numFmtId="0" fontId="41" fillId="0" borderId="0" applyFont="0" applyFill="0" applyBorder="0" applyAlignment="0" applyProtection="0"/>
    <xf numFmtId="221" fontId="18" fillId="0" borderId="0" applyFont="0" applyFill="0" applyBorder="0" applyAlignment="0" applyProtection="0"/>
    <xf numFmtId="21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209" fontId="42" fillId="0" borderId="0" applyFont="0" applyFill="0" applyBorder="0" applyAlignment="0" applyProtection="0"/>
    <xf numFmtId="191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222" fontId="18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43" fillId="6" borderId="0" applyNumberFormat="0" applyBorder="0" applyAlignment="0" applyProtection="0"/>
    <xf numFmtId="0" fontId="41" fillId="0" borderId="0"/>
    <xf numFmtId="0" fontId="44" fillId="0" borderId="0"/>
    <xf numFmtId="0" fontId="41" fillId="0" borderId="0"/>
    <xf numFmtId="0" fontId="45" fillId="0" borderId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223" fontId="28" fillId="0" borderId="0" applyFill="0" applyBorder="0" applyAlignment="0"/>
    <xf numFmtId="224" fontId="28" fillId="0" borderId="0" applyFill="0" applyBorder="0" applyAlignment="0"/>
    <xf numFmtId="225" fontId="28" fillId="0" borderId="0" applyFill="0" applyBorder="0" applyAlignment="0"/>
    <xf numFmtId="226" fontId="18" fillId="0" borderId="0" applyFill="0" applyBorder="0" applyAlignment="0"/>
    <xf numFmtId="226" fontId="18" fillId="0" borderId="0" applyFill="0" applyBorder="0" applyAlignment="0"/>
    <xf numFmtId="226" fontId="18" fillId="0" borderId="0" applyFill="0" applyBorder="0" applyAlignment="0"/>
    <xf numFmtId="227" fontId="28" fillId="0" borderId="0" applyFill="0" applyBorder="0" applyAlignment="0"/>
    <xf numFmtId="228" fontId="28" fillId="0" borderId="0" applyFill="0" applyBorder="0" applyAlignment="0"/>
    <xf numFmtId="223" fontId="28" fillId="0" borderId="0" applyFill="0" applyBorder="0" applyAlignment="0"/>
    <xf numFmtId="0" fontId="46" fillId="23" borderId="10" applyNumberFormat="0" applyAlignment="0" applyProtection="0"/>
    <xf numFmtId="0" fontId="46" fillId="23" borderId="10" applyNumberFormat="0" applyAlignment="0" applyProtection="0"/>
    <xf numFmtId="0" fontId="46" fillId="23" borderId="10" applyNumberFormat="0" applyAlignment="0" applyProtection="0"/>
    <xf numFmtId="0" fontId="46" fillId="23" borderId="10" applyNumberFormat="0" applyAlignment="0" applyProtection="0"/>
    <xf numFmtId="0" fontId="47" fillId="0" borderId="0"/>
    <xf numFmtId="199" fontId="20" fillId="0" borderId="0" applyFont="0" applyFill="0" applyBorder="0" applyAlignment="0" applyProtection="0"/>
    <xf numFmtId="227" fontId="28" fillId="0" borderId="0" applyFont="0" applyFill="0" applyBorder="0" applyAlignment="0" applyProtection="0"/>
    <xf numFmtId="229" fontId="18" fillId="0" borderId="0" quotePrefix="1" applyFont="0" applyFill="0" applyBorder="0" applyAlignment="0">
      <protection locked="0"/>
    </xf>
    <xf numFmtId="229" fontId="12" fillId="0" borderId="0" applyFont="0" applyFill="0" applyBorder="0" applyAlignment="0" applyProtection="0"/>
    <xf numFmtId="229" fontId="18" fillId="0" borderId="0" quotePrefix="1" applyFont="0" applyFill="0" applyBorder="0" applyAlignment="0">
      <protection locked="0"/>
    </xf>
    <xf numFmtId="229" fontId="18" fillId="0" borderId="0" quotePrefix="1" applyFont="0" applyFill="0" applyBorder="0" applyAlignment="0">
      <protection locked="0"/>
    </xf>
    <xf numFmtId="229" fontId="18" fillId="0" borderId="0" applyFont="0" applyFill="0" applyBorder="0" applyAlignment="0" applyProtection="0"/>
    <xf numFmtId="229" fontId="12" fillId="0" borderId="0" applyFont="0" applyFill="0" applyBorder="0" applyAlignment="0" applyProtection="0"/>
    <xf numFmtId="229" fontId="18" fillId="0" borderId="0" applyFont="0" applyFill="0" applyBorder="0" applyAlignment="0" applyProtection="0"/>
    <xf numFmtId="229" fontId="18" fillId="0" borderId="0" quotePrefix="1" applyFont="0" applyFill="0" applyBorder="0" applyAlignment="0">
      <protection locked="0"/>
    </xf>
    <xf numFmtId="229" fontId="18" fillId="0" borderId="0" applyFont="0" applyFill="0" applyBorder="0" applyAlignment="0" applyProtection="0"/>
    <xf numFmtId="230" fontId="30" fillId="0" borderId="0"/>
    <xf numFmtId="230" fontId="30" fillId="0" borderId="0"/>
    <xf numFmtId="230" fontId="30" fillId="0" borderId="0"/>
    <xf numFmtId="3" fontId="18" fillId="0" borderId="0" applyFont="0" applyFill="0" applyBorder="0" applyAlignment="0" applyProtection="0"/>
    <xf numFmtId="223" fontId="28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3" fillId="0" borderId="0" applyFont="0" applyFill="0" applyBorder="0" applyAlignment="0" applyProtection="0"/>
    <xf numFmtId="231" fontId="12" fillId="0" borderId="0" applyFont="0" applyFill="0" applyBorder="0" applyAlignment="0" applyProtection="0"/>
    <xf numFmtId="232" fontId="18" fillId="0" borderId="0" applyFont="0" applyFill="0" applyBorder="0" applyAlignment="0" applyProtection="0"/>
    <xf numFmtId="233" fontId="30" fillId="0" borderId="0"/>
    <xf numFmtId="233" fontId="30" fillId="0" borderId="0"/>
    <xf numFmtId="233" fontId="30" fillId="0" borderId="0"/>
    <xf numFmtId="0" fontId="48" fillId="24" borderId="11" applyNumberFormat="0" applyAlignment="0" applyProtection="0"/>
    <xf numFmtId="4" fontId="49" fillId="0" borderId="0" applyAlignment="0"/>
    <xf numFmtId="1" fontId="50" fillId="0" borderId="12" applyBorder="0"/>
    <xf numFmtId="0" fontId="18" fillId="0" borderId="0" applyFont="0" applyFill="0" applyBorder="0" applyAlignment="0" applyProtection="0"/>
    <xf numFmtId="14" fontId="51" fillId="0" borderId="0" applyFill="0" applyBorder="0" applyAlignment="0"/>
    <xf numFmtId="0" fontId="52" fillId="0" borderId="0">
      <protection locked="0"/>
    </xf>
    <xf numFmtId="234" fontId="18" fillId="0" borderId="13">
      <alignment vertical="center"/>
    </xf>
    <xf numFmtId="234" fontId="18" fillId="0" borderId="13">
      <alignment vertical="center"/>
    </xf>
    <xf numFmtId="234" fontId="18" fillId="0" borderId="13">
      <alignment vertical="center"/>
    </xf>
    <xf numFmtId="235" fontId="18" fillId="0" borderId="0" applyFont="0" applyFill="0" applyBorder="0" applyAlignment="0" applyProtection="0"/>
    <xf numFmtId="236" fontId="18" fillId="0" borderId="0" applyFont="0" applyFill="0" applyBorder="0" applyAlignment="0" applyProtection="0"/>
    <xf numFmtId="237" fontId="30" fillId="0" borderId="0"/>
    <xf numFmtId="237" fontId="30" fillId="0" borderId="0"/>
    <xf numFmtId="237" fontId="30" fillId="0" borderId="0"/>
    <xf numFmtId="0" fontId="53" fillId="0" borderId="0">
      <alignment vertical="top" wrapText="1"/>
    </xf>
    <xf numFmtId="0" fontId="53" fillId="0" borderId="0">
      <alignment vertical="top" wrapText="1"/>
    </xf>
    <xf numFmtId="227" fontId="28" fillId="0" borderId="0" applyFill="0" applyBorder="0" applyAlignment="0"/>
    <xf numFmtId="223" fontId="28" fillId="0" borderId="0" applyFill="0" applyBorder="0" applyAlignment="0"/>
    <xf numFmtId="227" fontId="28" fillId="0" borderId="0" applyFill="0" applyBorder="0" applyAlignment="0"/>
    <xf numFmtId="228" fontId="28" fillId="0" borderId="0" applyFill="0" applyBorder="0" applyAlignment="0"/>
    <xf numFmtId="223" fontId="28" fillId="0" borderId="0" applyFill="0" applyBorder="0" applyAlignment="0"/>
    <xf numFmtId="238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0" fontId="54" fillId="0" borderId="0" applyNumberFormat="0" applyFill="0" applyBorder="0" applyAlignment="0" applyProtection="0"/>
    <xf numFmtId="2" fontId="18" fillId="0" borderId="0" applyFont="0" applyFill="0" applyBorder="0" applyAlignment="0" applyProtection="0"/>
    <xf numFmtId="0" fontId="55" fillId="7" borderId="0" applyNumberFormat="0" applyBorder="0" applyAlignment="0" applyProtection="0"/>
    <xf numFmtId="38" fontId="56" fillId="25" borderId="0" applyNumberFormat="0" applyBorder="0" applyAlignment="0" applyProtection="0"/>
    <xf numFmtId="0" fontId="57" fillId="0" borderId="0" applyNumberFormat="0" applyFont="0" applyBorder="0" applyAlignment="0">
      <alignment horizontal="left" vertical="center"/>
    </xf>
    <xf numFmtId="0" fontId="58" fillId="0" borderId="0">
      <alignment horizontal="left"/>
    </xf>
    <xf numFmtId="0" fontId="59" fillId="0" borderId="14" applyNumberFormat="0" applyAlignment="0" applyProtection="0">
      <alignment horizontal="left" vertical="center"/>
    </xf>
    <xf numFmtId="0" fontId="59" fillId="0" borderId="15">
      <alignment horizontal="left" vertical="center"/>
    </xf>
    <xf numFmtId="0" fontId="60" fillId="0" borderId="16" applyNumberFormat="0" applyFill="0" applyAlignment="0" applyProtection="0"/>
    <xf numFmtId="0" fontId="61" fillId="0" borderId="17" applyNumberFormat="0" applyFill="0" applyAlignment="0" applyProtection="0"/>
    <xf numFmtId="0" fontId="62" fillId="0" borderId="18" applyNumberFormat="0" applyFill="0" applyAlignment="0" applyProtection="0"/>
    <xf numFmtId="0" fontId="62" fillId="0" borderId="0" applyNumberFormat="0" applyFill="0" applyBorder="0" applyAlignment="0" applyProtection="0"/>
    <xf numFmtId="239" fontId="15" fillId="0" borderId="0">
      <protection locked="0"/>
    </xf>
    <xf numFmtId="239" fontId="15" fillId="0" borderId="0">
      <protection locked="0"/>
    </xf>
    <xf numFmtId="240" fontId="63" fillId="26" borderId="1" applyNumberFormat="0" applyAlignment="0">
      <alignment horizontal="left" vertical="top"/>
    </xf>
    <xf numFmtId="49" fontId="64" fillId="0" borderId="1">
      <alignment vertical="center"/>
    </xf>
    <xf numFmtId="212" fontId="20" fillId="0" borderId="0" applyFont="0" applyFill="0" applyBorder="0" applyAlignment="0" applyProtection="0"/>
    <xf numFmtId="10" fontId="56" fillId="25" borderId="1" applyNumberFormat="0" applyBorder="0" applyAlignment="0" applyProtection="0"/>
    <xf numFmtId="0" fontId="65" fillId="10" borderId="10" applyNumberFormat="0" applyAlignment="0" applyProtection="0"/>
    <xf numFmtId="0" fontId="65" fillId="10" borderId="10" applyNumberFormat="0" applyAlignment="0" applyProtection="0"/>
    <xf numFmtId="0" fontId="65" fillId="10" borderId="10" applyNumberFormat="0" applyAlignment="0" applyProtection="0"/>
    <xf numFmtId="0" fontId="65" fillId="10" borderId="10" applyNumberFormat="0" applyAlignment="0" applyProtection="0"/>
    <xf numFmtId="0" fontId="65" fillId="10" borderId="10" applyNumberFormat="0" applyAlignment="0" applyProtection="0"/>
    <xf numFmtId="0" fontId="65" fillId="10" borderId="10" applyNumberFormat="0" applyAlignment="0" applyProtection="0"/>
    <xf numFmtId="0" fontId="65" fillId="10" borderId="10" applyNumberFormat="0" applyAlignment="0" applyProtection="0"/>
    <xf numFmtId="0" fontId="65" fillId="10" borderId="10" applyNumberFormat="0" applyAlignment="0" applyProtection="0"/>
    <xf numFmtId="0" fontId="65" fillId="10" borderId="10" applyNumberFormat="0" applyAlignment="0" applyProtection="0"/>
    <xf numFmtId="0" fontId="66" fillId="0" borderId="19">
      <alignment horizontal="centerContinuous"/>
    </xf>
    <xf numFmtId="0" fontId="66" fillId="0" borderId="19">
      <alignment horizontal="centerContinuous"/>
    </xf>
    <xf numFmtId="0" fontId="66" fillId="0" borderId="19">
      <alignment horizontal="centerContinuous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227" fontId="28" fillId="0" borderId="0" applyFill="0" applyBorder="0" applyAlignment="0"/>
    <xf numFmtId="223" fontId="28" fillId="0" borderId="0" applyFill="0" applyBorder="0" applyAlignment="0"/>
    <xf numFmtId="227" fontId="28" fillId="0" borderId="0" applyFill="0" applyBorder="0" applyAlignment="0"/>
    <xf numFmtId="228" fontId="28" fillId="0" borderId="0" applyFill="0" applyBorder="0" applyAlignment="0"/>
    <xf numFmtId="223" fontId="28" fillId="0" borderId="0" applyFill="0" applyBorder="0" applyAlignment="0"/>
    <xf numFmtId="0" fontId="67" fillId="0" borderId="20" applyNumberFormat="0" applyFill="0" applyAlignment="0" applyProtection="0"/>
    <xf numFmtId="38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68" fillId="0" borderId="21"/>
    <xf numFmtId="241" fontId="69" fillId="0" borderId="22"/>
    <xf numFmtId="242" fontId="30" fillId="0" borderId="0" applyFont="0" applyFill="0" applyBorder="0" applyAlignment="0" applyProtection="0"/>
    <xf numFmtId="243" fontId="30" fillId="0" borderId="0" applyFont="0" applyFill="0" applyBorder="0" applyAlignment="0" applyProtection="0"/>
    <xf numFmtId="244" fontId="30" fillId="0" borderId="0" applyFont="0" applyFill="0" applyBorder="0" applyAlignment="0" applyProtection="0"/>
    <xf numFmtId="245" fontId="30" fillId="0" borderId="0" applyFont="0" applyFill="0" applyBorder="0" applyAlignment="0" applyProtection="0"/>
    <xf numFmtId="0" fontId="70" fillId="0" borderId="0" applyNumberFormat="0" applyFont="0" applyFill="0" applyAlignment="0"/>
    <xf numFmtId="0" fontId="71" fillId="27" borderId="0" applyNumberFormat="0" applyBorder="0" applyAlignment="0" applyProtection="0"/>
    <xf numFmtId="0" fontId="44" fillId="0" borderId="0"/>
    <xf numFmtId="0" fontId="44" fillId="0" borderId="0"/>
    <xf numFmtId="0" fontId="44" fillId="0" borderId="0"/>
    <xf numFmtId="37" fontId="72" fillId="0" borderId="0"/>
    <xf numFmtId="0" fontId="73" fillId="0" borderId="1" applyNumberFormat="0" applyFont="0" applyFill="0" applyBorder="0" applyAlignment="0">
      <alignment horizontal="center"/>
    </xf>
    <xf numFmtId="246" fontId="74" fillId="0" borderId="0"/>
    <xf numFmtId="0" fontId="75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7" fillId="0" borderId="0"/>
    <xf numFmtId="0" fontId="18" fillId="0" borderId="0"/>
    <xf numFmtId="0" fontId="76" fillId="0" borderId="0"/>
    <xf numFmtId="0" fontId="77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76" fillId="0" borderId="0"/>
    <xf numFmtId="0" fontId="12" fillId="0" borderId="0"/>
    <xf numFmtId="0" fontId="76" fillId="0" borderId="0"/>
    <xf numFmtId="0" fontId="37" fillId="0" borderId="0"/>
    <xf numFmtId="0" fontId="78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/>
    <xf numFmtId="0" fontId="18" fillId="28" borderId="23" applyNumberFormat="0" applyFont="0" applyAlignment="0" applyProtection="0"/>
    <xf numFmtId="0" fontId="18" fillId="28" borderId="23" applyNumberFormat="0" applyFont="0" applyAlignment="0" applyProtection="0"/>
    <xf numFmtId="0" fontId="37" fillId="28" borderId="23" applyNumberFormat="0" applyFont="0" applyAlignment="0" applyProtection="0"/>
    <xf numFmtId="0" fontId="12" fillId="28" borderId="23" applyNumberFormat="0" applyFont="0" applyAlignment="0" applyProtection="0"/>
    <xf numFmtId="0" fontId="37" fillId="28" borderId="23" applyNumberFormat="0" applyFont="0" applyAlignment="0" applyProtection="0"/>
    <xf numFmtId="3" fontId="79" fillId="0" borderId="0" applyFont="0" applyFill="0" applyBorder="0" applyAlignment="0" applyProtection="0"/>
    <xf numFmtId="171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44" fillId="0" borderId="0"/>
    <xf numFmtId="0" fontId="82" fillId="23" borderId="24" applyNumberFormat="0" applyAlignment="0" applyProtection="0"/>
    <xf numFmtId="0" fontId="82" fillId="23" borderId="24" applyNumberFormat="0" applyAlignment="0" applyProtection="0"/>
    <xf numFmtId="0" fontId="82" fillId="23" borderId="24" applyNumberFormat="0" applyAlignment="0" applyProtection="0"/>
    <xf numFmtId="0" fontId="78" fillId="25" borderId="0"/>
    <xf numFmtId="226" fontId="18" fillId="0" borderId="0" applyFont="0" applyFill="0" applyBorder="0" applyAlignment="0" applyProtection="0"/>
    <xf numFmtId="226" fontId="18" fillId="0" borderId="0" applyFont="0" applyFill="0" applyBorder="0" applyAlignment="0" applyProtection="0"/>
    <xf numFmtId="226" fontId="18" fillId="0" borderId="0" applyFont="0" applyFill="0" applyBorder="0" applyAlignment="0" applyProtection="0"/>
    <xf numFmtId="247" fontId="18" fillId="0" borderId="0" applyFont="0" applyFill="0" applyBorder="0" applyAlignment="0" applyProtection="0"/>
    <xf numFmtId="247" fontId="18" fillId="0" borderId="0" applyFont="0" applyFill="0" applyBorder="0" applyAlignment="0" applyProtection="0"/>
    <xf numFmtId="247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227" fontId="28" fillId="0" borderId="0" applyFill="0" applyBorder="0" applyAlignment="0"/>
    <xf numFmtId="223" fontId="28" fillId="0" borderId="0" applyFill="0" applyBorder="0" applyAlignment="0"/>
    <xf numFmtId="227" fontId="28" fillId="0" borderId="0" applyFill="0" applyBorder="0" applyAlignment="0"/>
    <xf numFmtId="228" fontId="28" fillId="0" borderId="0" applyFill="0" applyBorder="0" applyAlignment="0"/>
    <xf numFmtId="223" fontId="28" fillId="0" borderId="0" applyFill="0" applyBorder="0" applyAlignment="0"/>
    <xf numFmtId="0" fontId="83" fillId="0" borderId="0"/>
    <xf numFmtId="0" fontId="30" fillId="0" borderId="0" applyNumberFormat="0" applyFont="0" applyFill="0" applyBorder="0" applyAlignment="0" applyProtection="0">
      <alignment horizontal="left"/>
    </xf>
    <xf numFmtId="0" fontId="84" fillId="0" borderId="21">
      <alignment horizontal="center"/>
    </xf>
    <xf numFmtId="212" fontId="20" fillId="0" borderId="0" applyFont="0" applyFill="0" applyBorder="0" applyAlignment="0" applyProtection="0"/>
    <xf numFmtId="0" fontId="18" fillId="0" borderId="0"/>
    <xf numFmtId="176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7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7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177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15" fillId="0" borderId="0" applyFont="0" applyFill="0" applyBorder="0" applyAlignment="0" applyProtection="0"/>
    <xf numFmtId="210" fontId="20" fillId="0" borderId="0" applyFont="0" applyFill="0" applyBorder="0" applyAlignment="0" applyProtection="0"/>
    <xf numFmtId="20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5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206" fontId="20" fillId="0" borderId="0" applyFont="0" applyFill="0" applyBorder="0" applyAlignment="0" applyProtection="0"/>
    <xf numFmtId="204" fontId="2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4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7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183" fontId="29" fillId="0" borderId="0" applyFont="0" applyFill="0" applyBorder="0" applyAlignment="0" applyProtection="0"/>
    <xf numFmtId="210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182" fontId="29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1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0" fontId="68" fillId="0" borderId="0"/>
    <xf numFmtId="248" fontId="85" fillId="0" borderId="25">
      <alignment horizontal="right" vertical="center"/>
    </xf>
    <xf numFmtId="249" fontId="85" fillId="0" borderId="25">
      <alignment horizontal="right" vertical="center"/>
    </xf>
    <xf numFmtId="249" fontId="85" fillId="0" borderId="25">
      <alignment horizontal="right" vertical="center"/>
    </xf>
    <xf numFmtId="249" fontId="85" fillId="0" borderId="25">
      <alignment horizontal="right" vertical="center"/>
    </xf>
    <xf numFmtId="249" fontId="85" fillId="0" borderId="25">
      <alignment horizontal="right" vertical="center"/>
    </xf>
    <xf numFmtId="249" fontId="85" fillId="0" borderId="25">
      <alignment horizontal="right" vertical="center"/>
    </xf>
    <xf numFmtId="249" fontId="85" fillId="0" borderId="25">
      <alignment horizontal="right" vertical="center"/>
    </xf>
    <xf numFmtId="249" fontId="85" fillId="0" borderId="25">
      <alignment horizontal="right" vertical="center"/>
    </xf>
    <xf numFmtId="248" fontId="85" fillId="0" borderId="25">
      <alignment horizontal="right" vertical="center"/>
    </xf>
    <xf numFmtId="249" fontId="85" fillId="0" borderId="25">
      <alignment horizontal="right" vertical="center"/>
    </xf>
    <xf numFmtId="250" fontId="36" fillId="0" borderId="25">
      <alignment horizontal="right" vertical="center"/>
    </xf>
    <xf numFmtId="250" fontId="36" fillId="0" borderId="25">
      <alignment horizontal="right" vertical="center"/>
    </xf>
    <xf numFmtId="250" fontId="36" fillId="0" borderId="25">
      <alignment horizontal="right" vertical="center"/>
    </xf>
    <xf numFmtId="250" fontId="36" fillId="0" borderId="25">
      <alignment horizontal="right" vertical="center"/>
    </xf>
    <xf numFmtId="250" fontId="36" fillId="0" borderId="25">
      <alignment horizontal="right" vertical="center"/>
    </xf>
    <xf numFmtId="250" fontId="36" fillId="0" borderId="25">
      <alignment horizontal="right" vertical="center"/>
    </xf>
    <xf numFmtId="249" fontId="85" fillId="0" borderId="25">
      <alignment horizontal="right" vertical="center"/>
    </xf>
    <xf numFmtId="0" fontId="86" fillId="0" borderId="0">
      <alignment horizontal="center" vertical="center" wrapText="1"/>
    </xf>
    <xf numFmtId="49" fontId="51" fillId="0" borderId="0" applyFill="0" applyBorder="0" applyAlignment="0"/>
    <xf numFmtId="251" fontId="18" fillId="0" borderId="0" applyFill="0" applyBorder="0" applyAlignment="0"/>
    <xf numFmtId="251" fontId="18" fillId="0" borderId="0" applyFill="0" applyBorder="0" applyAlignment="0"/>
    <xf numFmtId="251" fontId="18" fillId="0" borderId="0" applyFill="0" applyBorder="0" applyAlignment="0"/>
    <xf numFmtId="252" fontId="18" fillId="0" borderId="0" applyFill="0" applyBorder="0" applyAlignment="0"/>
    <xf numFmtId="252" fontId="18" fillId="0" borderId="0" applyFill="0" applyBorder="0" applyAlignment="0"/>
    <xf numFmtId="252" fontId="18" fillId="0" borderId="0" applyFill="0" applyBorder="0" applyAlignment="0"/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200" fontId="85" fillId="0" borderId="25">
      <alignment horizontal="center"/>
    </xf>
    <xf numFmtId="253" fontId="29" fillId="0" borderId="0" applyNumberFormat="0" applyFont="0" applyFill="0" applyBorder="0" applyAlignment="0">
      <alignment horizontal="centerContinuous"/>
    </xf>
    <xf numFmtId="0" fontId="89" fillId="0" borderId="27"/>
    <xf numFmtId="0" fontId="81" fillId="0" borderId="0" applyNumberFormat="0" applyFill="0" applyBorder="0" applyAlignment="0" applyProtection="0"/>
    <xf numFmtId="3" fontId="90" fillId="0" borderId="2" applyNumberFormat="0" applyBorder="0" applyAlignment="0"/>
    <xf numFmtId="252" fontId="85" fillId="0" borderId="0"/>
    <xf numFmtId="254" fontId="85" fillId="0" borderId="1"/>
    <xf numFmtId="0" fontId="91" fillId="0" borderId="0"/>
    <xf numFmtId="0" fontId="92" fillId="0" borderId="0"/>
    <xf numFmtId="0" fontId="92" fillId="0" borderId="0"/>
    <xf numFmtId="0" fontId="93" fillId="0" borderId="0"/>
    <xf numFmtId="0" fontId="92" fillId="0" borderId="0"/>
    <xf numFmtId="0" fontId="92" fillId="0" borderId="0"/>
    <xf numFmtId="240" fontId="94" fillId="29" borderId="28">
      <alignment vertical="top"/>
    </xf>
    <xf numFmtId="240" fontId="27" fillId="0" borderId="29">
      <alignment horizontal="left" vertical="top"/>
    </xf>
    <xf numFmtId="0" fontId="95" fillId="0" borderId="29">
      <alignment horizontal="left" vertical="center"/>
    </xf>
    <xf numFmtId="0" fontId="96" fillId="30" borderId="1">
      <alignment horizontal="left" vertical="center"/>
    </xf>
    <xf numFmtId="255" fontId="97" fillId="31" borderId="28"/>
    <xf numFmtId="240" fontId="63" fillId="0" borderId="28">
      <alignment horizontal="left" vertical="top"/>
    </xf>
    <xf numFmtId="0" fontId="98" fillId="32" borderId="0">
      <alignment horizontal="left" vertical="center"/>
    </xf>
    <xf numFmtId="256" fontId="18" fillId="0" borderId="0" applyFont="0" applyFill="0" applyBorder="0" applyAlignment="0" applyProtection="0"/>
    <xf numFmtId="257" fontId="18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176" fontId="21" fillId="0" borderId="0" applyFont="0" applyFill="0" applyBorder="0" applyAlignment="0" applyProtection="0"/>
    <xf numFmtId="258" fontId="21" fillId="0" borderId="0" applyFont="0" applyFill="0" applyBorder="0" applyAlignment="0" applyProtection="0"/>
    <xf numFmtId="0" fontId="21" fillId="0" borderId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2" fillId="0" borderId="0">
      <alignment vertical="center"/>
    </xf>
    <xf numFmtId="40" fontId="103" fillId="0" borderId="0" applyFont="0" applyFill="0" applyBorder="0" applyAlignment="0" applyProtection="0"/>
    <xf numFmtId="38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9" fontId="104" fillId="0" borderId="0" applyFont="0" applyFill="0" applyBorder="0" applyAlignment="0" applyProtection="0"/>
    <xf numFmtId="0" fontId="105" fillId="0" borderId="0"/>
    <xf numFmtId="209" fontId="75" fillId="0" borderId="0" applyFont="0" applyFill="0" applyBorder="0" applyAlignment="0" applyProtection="0"/>
    <xf numFmtId="0" fontId="106" fillId="0" borderId="3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259" fontId="75" fillId="0" borderId="0" applyFont="0" applyFill="0" applyBorder="0" applyAlignment="0" applyProtection="0"/>
    <xf numFmtId="260" fontId="75" fillId="0" borderId="0" applyFont="0" applyFill="0" applyBorder="0" applyAlignment="0" applyProtection="0"/>
    <xf numFmtId="0" fontId="107" fillId="0" borderId="0"/>
    <xf numFmtId="0" fontId="70" fillId="0" borderId="0"/>
    <xf numFmtId="198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190" fontId="108" fillId="0" borderId="0" applyFont="0" applyFill="0" applyBorder="0" applyAlignment="0" applyProtection="0"/>
    <xf numFmtId="209" fontId="108" fillId="0" borderId="0" applyFont="0" applyFill="0" applyBorder="0" applyAlignment="0" applyProtection="0"/>
    <xf numFmtId="0" fontId="108" fillId="0" borderId="0"/>
    <xf numFmtId="179" fontId="22" fillId="0" borderId="0" applyFont="0" applyFill="0" applyBorder="0" applyAlignment="0" applyProtection="0"/>
    <xf numFmtId="261" fontId="24" fillId="0" borderId="0" applyFont="0" applyFill="0" applyBorder="0" applyAlignment="0" applyProtection="0"/>
    <xf numFmtId="227" fontId="22" fillId="0" borderId="0" applyFont="0" applyFill="0" applyBorder="0" applyAlignment="0" applyProtection="0"/>
    <xf numFmtId="258" fontId="108" fillId="0" borderId="0" applyFont="0" applyFill="0" applyBorder="0" applyAlignment="0" applyProtection="0"/>
    <xf numFmtId="176" fontId="108" fillId="0" borderId="0" applyFont="0" applyFill="0" applyBorder="0" applyAlignment="0" applyProtection="0"/>
  </cellStyleXfs>
  <cellXfs count="61">
    <xf numFmtId="0" fontId="0" fillId="0" borderId="0" xfId="0"/>
    <xf numFmtId="49" fontId="2" fillId="0" borderId="0" xfId="1" applyNumberFormat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49" fontId="2" fillId="0" borderId="0" xfId="1" applyNumberFormat="1" applyFont="1" applyBorder="1"/>
    <xf numFmtId="0" fontId="3" fillId="0" borderId="0" xfId="1" applyFont="1" applyBorder="1"/>
    <xf numFmtId="1" fontId="2" fillId="0" borderId="0" xfId="1" applyNumberFormat="1" applyFont="1" applyBorder="1" applyAlignment="1">
      <alignment horizontal="right"/>
    </xf>
    <xf numFmtId="2" fontId="2" fillId="0" borderId="0" xfId="1" applyNumberFormat="1" applyFont="1" applyBorder="1" applyAlignment="1">
      <alignment horizontal="left"/>
    </xf>
    <xf numFmtId="0" fontId="4" fillId="0" borderId="0" xfId="1" applyFont="1" applyBorder="1"/>
    <xf numFmtId="49" fontId="4" fillId="0" borderId="0" xfId="1" applyNumberFormat="1" applyFont="1" applyBorder="1"/>
    <xf numFmtId="49" fontId="5" fillId="0" borderId="0" xfId="1" applyNumberFormat="1" applyFont="1" applyBorder="1" applyAlignment="1">
      <alignment vertical="center"/>
    </xf>
    <xf numFmtId="49" fontId="2" fillId="0" borderId="0" xfId="1" applyNumberFormat="1" applyFont="1" applyBorder="1" applyAlignment="1">
      <alignment vertical="center"/>
    </xf>
    <xf numFmtId="49" fontId="5" fillId="0" borderId="0" xfId="1" applyNumberFormat="1" applyFont="1" applyBorder="1" applyAlignment="1">
      <alignment horizontal="center" vertical="center"/>
    </xf>
    <xf numFmtId="49" fontId="6" fillId="0" borderId="0" xfId="2" applyNumberFormat="1" applyBorder="1" applyAlignment="1">
      <alignment vertical="center"/>
    </xf>
    <xf numFmtId="1" fontId="5" fillId="0" borderId="0" xfId="1" applyNumberFormat="1" applyFont="1" applyBorder="1" applyAlignment="1">
      <alignment horizontal="right" vertical="center"/>
    </xf>
    <xf numFmtId="2" fontId="5" fillId="0" borderId="0" xfId="1" applyNumberFormat="1" applyFont="1" applyBorder="1" applyAlignment="1">
      <alignment horizontal="left" vertical="center"/>
    </xf>
    <xf numFmtId="49" fontId="7" fillId="0" borderId="0" xfId="1" applyNumberFormat="1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right" vertical="center" wrapText="1"/>
    </xf>
    <xf numFmtId="2" fontId="8" fillId="0" borderId="1" xfId="1" applyNumberFormat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wrapText="1"/>
    </xf>
    <xf numFmtId="0" fontId="11" fillId="0" borderId="1" xfId="1" applyFont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/>
    </xf>
    <xf numFmtId="0" fontId="12" fillId="0" borderId="3" xfId="3" applyBorder="1" applyAlignment="1">
      <alignment wrapText="1"/>
    </xf>
    <xf numFmtId="0" fontId="2" fillId="0" borderId="2" xfId="1" applyFont="1" applyBorder="1"/>
    <xf numFmtId="49" fontId="2" fillId="0" borderId="2" xfId="1" applyNumberFormat="1" applyFont="1" applyBorder="1"/>
    <xf numFmtId="0" fontId="3" fillId="0" borderId="4" xfId="1" applyFont="1" applyBorder="1"/>
    <xf numFmtId="0" fontId="14" fillId="0" borderId="0" xfId="0" applyFont="1"/>
    <xf numFmtId="2" fontId="2" fillId="0" borderId="2" xfId="1" applyNumberFormat="1" applyFont="1" applyBorder="1" applyAlignment="1">
      <alignment horizontal="left"/>
    </xf>
    <xf numFmtId="0" fontId="4" fillId="0" borderId="2" xfId="1" applyFont="1" applyBorder="1" applyAlignment="1">
      <alignment horizontal="center" vertical="center" wrapText="1"/>
    </xf>
    <xf numFmtId="14" fontId="4" fillId="0" borderId="2" xfId="1" applyNumberFormat="1" applyFont="1" applyBorder="1"/>
    <xf numFmtId="49" fontId="4" fillId="0" borderId="2" xfId="1" applyNumberFormat="1" applyFont="1" applyBorder="1"/>
    <xf numFmtId="49" fontId="2" fillId="0" borderId="4" xfId="1" applyNumberFormat="1" applyFont="1" applyBorder="1" applyAlignment="1">
      <alignment horizontal="center"/>
    </xf>
    <xf numFmtId="0" fontId="12" fillId="0" borderId="5" xfId="3" applyBorder="1" applyAlignment="1">
      <alignment wrapText="1"/>
    </xf>
    <xf numFmtId="0" fontId="2" fillId="0" borderId="4" xfId="1" applyFont="1" applyBorder="1"/>
    <xf numFmtId="49" fontId="2" fillId="0" borderId="4" xfId="1" applyNumberFormat="1" applyFont="1" applyBorder="1"/>
    <xf numFmtId="0" fontId="14" fillId="2" borderId="6" xfId="0" applyFont="1" applyFill="1" applyBorder="1" applyAlignment="1">
      <alignment horizontal="right" vertical="center" wrapText="1" indent="1"/>
    </xf>
    <xf numFmtId="2" fontId="2" fillId="0" borderId="4" xfId="1" applyNumberFormat="1" applyFont="1" applyBorder="1" applyAlignment="1">
      <alignment horizontal="left"/>
    </xf>
    <xf numFmtId="0" fontId="4" fillId="0" borderId="4" xfId="1" applyFont="1" applyBorder="1" applyAlignment="1">
      <alignment horizontal="center" vertical="center" wrapText="1"/>
    </xf>
    <xf numFmtId="14" fontId="4" fillId="0" borderId="4" xfId="1" applyNumberFormat="1" applyFont="1" applyBorder="1"/>
    <xf numFmtId="0" fontId="4" fillId="0" borderId="4" xfId="1" applyFont="1" applyBorder="1"/>
    <xf numFmtId="49" fontId="4" fillId="0" borderId="4" xfId="1" applyNumberFormat="1" applyFont="1" applyBorder="1"/>
    <xf numFmtId="2" fontId="4" fillId="0" borderId="4" xfId="1" applyNumberFormat="1" applyFont="1" applyBorder="1"/>
    <xf numFmtId="49" fontId="2" fillId="0" borderId="4" xfId="1" applyNumberFormat="1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2" borderId="6" xfId="0" applyFont="1" applyFill="1" applyBorder="1" applyAlignment="1">
      <alignment horizontal="left" vertical="center" wrapText="1"/>
    </xf>
    <xf numFmtId="49" fontId="4" fillId="0" borderId="4" xfId="1" applyNumberFormat="1" applyFont="1" applyBorder="1" applyAlignment="1">
      <alignment wrapText="1"/>
    </xf>
    <xf numFmtId="0" fontId="14" fillId="3" borderId="7" xfId="0" applyFont="1" applyFill="1" applyBorder="1" applyAlignment="1">
      <alignment horizontal="right" vertical="center" wrapText="1" indent="1"/>
    </xf>
    <xf numFmtId="49" fontId="3" fillId="0" borderId="4" xfId="0" applyNumberFormat="1" applyFont="1" applyBorder="1"/>
    <xf numFmtId="14" fontId="2" fillId="0" borderId="2" xfId="1" applyNumberFormat="1" applyFont="1" applyBorder="1"/>
    <xf numFmtId="49" fontId="2" fillId="0" borderId="8" xfId="1" applyNumberFormat="1" applyFont="1" applyBorder="1" applyAlignment="1">
      <alignment horizontal="center"/>
    </xf>
    <xf numFmtId="1" fontId="2" fillId="0" borderId="4" xfId="1" applyNumberFormat="1" applyFont="1" applyBorder="1" applyAlignment="1">
      <alignment horizontal="right"/>
    </xf>
    <xf numFmtId="0" fontId="3" fillId="0" borderId="8" xfId="1" applyFont="1" applyBorder="1"/>
  </cellXfs>
  <cellStyles count="1253">
    <cellStyle name="_x0001_" xfId="4"/>
    <cellStyle name="#,##0" xfId="5"/>
    <cellStyle name="." xfId="6"/>
    <cellStyle name=". 2" xfId="7"/>
    <cellStyle name="._Copy (13) of Copy of Copy of Copy of Bang tinh kinh phi ho tro thu nam 2008" xfId="8"/>
    <cellStyle name="._Copy (13) of Copy of Copy of Copy of Bang tinh kinh phi ho tro thu nam 2008 2" xfId="9"/>
    <cellStyle name="._mau bieu so 1" xfId="10"/>
    <cellStyle name="._mau bieu so 1 2" xfId="11"/>
    <cellStyle name="._" xfId="12"/>
    <cellStyle name="._ 2" xfId="13"/>
    <cellStyle name="??" xfId="14"/>
    <cellStyle name="?? [0.00]_ Att. 1- Cover" xfId="15"/>
    <cellStyle name="?? [0]" xfId="16"/>
    <cellStyle name="?_x001d_??%U©÷u&amp;H©÷9_x0008_?_x0009_s_x000a__x0007__x0001__x0001_" xfId="17"/>
    <cellStyle name="???? [0.00]_List-dwg" xfId="18"/>
    <cellStyle name="??????????????????? [0]_FTC_OFFER" xfId="19"/>
    <cellStyle name="???????????????????_FTC_OFFER" xfId="20"/>
    <cellStyle name="????_FTC_OFFER" xfId="21"/>
    <cellStyle name="???[0]_00Q3902REV.1" xfId="22"/>
    <cellStyle name="???_???" xfId="23"/>
    <cellStyle name="??[0]_BRE" xfId="24"/>
    <cellStyle name="??_ ??? ???? " xfId="25"/>
    <cellStyle name="??A? [0]_laroux_1_¢¬???¢â? " xfId="26"/>
    <cellStyle name="??A?_laroux_1_¢¬???¢â? " xfId="27"/>
    <cellStyle name="?¡±¢¥?_?¨ù??¢´¢¥_¢¬???¢â? " xfId="28"/>
    <cellStyle name="?ðÇ%U?&amp;H?_x0008_?s_x000a__x0007__x0001__x0001_" xfId="29"/>
    <cellStyle name="_1BC-bieu 1-1a ct NSt do tinh QD-can doi lai von(17-7-06)" xfId="30"/>
    <cellStyle name="_2BC-bieu 2-2a ct NST do huyen QD-can doi lai von(co sap xep ttu)" xfId="31"/>
    <cellStyle name="_Book1" xfId="32"/>
    <cellStyle name="_Book1_1" xfId="33"/>
    <cellStyle name="_Book1_1_Copy (13) of Copy of Copy of Copy of Bang tinh kinh phi ho tro thu nam 2008" xfId="34"/>
    <cellStyle name="_Book1_1_mau bieu so 1" xfId="35"/>
    <cellStyle name="_Book1_1_" xfId="36"/>
    <cellStyle name="_Book1_1BC-bieu 1-1a ct NSt do tinh QD-can doi lai von(17-7-06)" xfId="37"/>
    <cellStyle name="_Book1_2" xfId="38"/>
    <cellStyle name="_Book1_2 2" xfId="39"/>
    <cellStyle name="_Book1_2_Mau bieu 2.4" xfId="40"/>
    <cellStyle name="_Book1_2_Mau bieu 2.5" xfId="41"/>
    <cellStyle name="_Book1_2_Mau bieu 2.5_Ky" xfId="42"/>
    <cellStyle name="_Book1_2_Mau bieu_QD 959_ngay 28_9_2015" xfId="43"/>
    <cellStyle name="_Book1_BC-QT-WB-dthao" xfId="44"/>
    <cellStyle name="_Book1_Copy (13) of Copy of Copy of Copy of Bang tinh kinh phi ho tro thu nam 2008" xfId="45"/>
    <cellStyle name="_Book1_DT truong thinh phu" xfId="46"/>
    <cellStyle name="_Book1_mau bieu so 1" xfId="47"/>
    <cellStyle name="_Book1_TH KHAI TOAN THU THIEM cac tuyen TT noi" xfId="48"/>
    <cellStyle name="_Book1_" xfId="49"/>
    <cellStyle name="_Copy (13) of Copy of Copy of Copy of Bang tinh kinh phi ho tro thu nam 2008" xfId="50"/>
    <cellStyle name="_DT truong thinh phu" xfId="51"/>
    <cellStyle name="_DU TOAN DDTT &amp; TBA50KVA" xfId="52"/>
    <cellStyle name="_KT (2)" xfId="53"/>
    <cellStyle name="_KT (2)_1" xfId="54"/>
    <cellStyle name="_KT (2)_1_1BC-bieu 1-1a ct NSt do tinh QD-can doi lai von(17-7-06)" xfId="55"/>
    <cellStyle name="_KT (2)_1_2BC-bieu 2-2a ct NST do huyen QD-can doi lai von(co sap xep ttu)" xfId="56"/>
    <cellStyle name="_KT (2)_1_Book1" xfId="57"/>
    <cellStyle name="_KT (2)_1_Book1_1" xfId="58"/>
    <cellStyle name="_KT (2)_1_Book1_1BC-bieu 1-1a ct NSt do tinh QD-can doi lai von(17-7-06)" xfId="59"/>
    <cellStyle name="_KT (2)_1_Copy (13) of Copy of Copy of Copy of Bang tinh kinh phi ho tro thu nam 2008" xfId="60"/>
    <cellStyle name="_KT (2)_1_DU TOAN DDTT &amp; TBA50KVA" xfId="61"/>
    <cellStyle name="_KT (2)_1_Lora-tungchau" xfId="62"/>
    <cellStyle name="_KT (2)_1_mau bieu so 1" xfId="63"/>
    <cellStyle name="_KT (2)_1_Qt-HT3PQ1(CauKho)" xfId="64"/>
    <cellStyle name="_KT (2)_1_Qt-HT3PQ1(CauKho)_Book1" xfId="65"/>
    <cellStyle name="_KT (2)_1_Qt-HT3PQ1(CauKho)_Don gia quy 3 nam 2003 - Ban Dien Luc" xfId="66"/>
    <cellStyle name="_KT (2)_1_Qt-HT3PQ1(CauKho)_NC-VL2-2003" xfId="67"/>
    <cellStyle name="_KT (2)_1_Qt-HT3PQ1(CauKho)_NC-VL2-2003_1" xfId="68"/>
    <cellStyle name="_KT (2)_1_Qt-HT3PQ1(CauKho)_XL4Test5" xfId="69"/>
    <cellStyle name="_KT (2)_1_" xfId="70"/>
    <cellStyle name="_KT (2)_1__1" xfId="71"/>
    <cellStyle name="_KT (2)_1__Copy (13) of Copy of Copy of Copy of Bang tinh kinh phi ho tro thu nam 2008" xfId="72"/>
    <cellStyle name="_KT (2)_1BC-bieu 1-1a ct NSt do tinh QD-can doi lai von(17-7-06)" xfId="73"/>
    <cellStyle name="_KT (2)_2" xfId="74"/>
    <cellStyle name="_KT (2)_2_Copy (13) of Copy of Copy of Copy of Bang tinh kinh phi ho tro thu nam 2008" xfId="75"/>
    <cellStyle name="_KT (2)_2_mau bieu so 1" xfId="76"/>
    <cellStyle name="_KT (2)_2_TG-TH" xfId="77"/>
    <cellStyle name="_KT (2)_2_TG-TH_1BC-bieu 1-1a ct NSt do tinh QD-can doi lai von(17-7-06)" xfId="78"/>
    <cellStyle name="_KT (2)_2_TG-TH_2BC-bieu 2-2a ct NST do huyen QD-can doi lai von(co sap xep ttu)" xfId="79"/>
    <cellStyle name="_KT (2)_2_TG-TH_BAO CAO KLCT PT2000" xfId="80"/>
    <cellStyle name="_KT (2)_2_TG-TH_BAO CAO PT2000" xfId="81"/>
    <cellStyle name="_KT (2)_2_TG-TH_BAO CAO PT2000_Book1" xfId="82"/>
    <cellStyle name="_KT (2)_2_TG-TH_Bao cao XDCB 2001 - T11 KH dieu chinh 20-11-THAI" xfId="83"/>
    <cellStyle name="_KT (2)_2_TG-TH_Book1" xfId="84"/>
    <cellStyle name="_KT (2)_2_TG-TH_Book1_1" xfId="85"/>
    <cellStyle name="_KT (2)_2_TG-TH_Book1_1_1BC-bieu 1-1a ct NSt do tinh QD-can doi lai von(17-7-06)" xfId="86"/>
    <cellStyle name="_KT (2)_2_TG-TH_Book1_1_Copy (13) of Copy of Copy of Copy of Bang tinh kinh phi ho tro thu nam 2008" xfId="87"/>
    <cellStyle name="_KT (2)_2_TG-TH_Book1_1_DanhMucDonGiaVTTB_Dien_TAM" xfId="88"/>
    <cellStyle name="_KT (2)_2_TG-TH_Book1_1_mau bieu so 1" xfId="89"/>
    <cellStyle name="_KT (2)_2_TG-TH_Book1_1_" xfId="90"/>
    <cellStyle name="_KT (2)_2_TG-TH_Book1_2" xfId="91"/>
    <cellStyle name="_KT (2)_2_TG-TH_Book1_2_Copy (13) of Copy of Copy of Copy of Bang tinh kinh phi ho tro thu nam 2008" xfId="92"/>
    <cellStyle name="_KT (2)_2_TG-TH_Book1_2_mau bieu so 1" xfId="93"/>
    <cellStyle name="_KT (2)_2_TG-TH_Book1_2_" xfId="94"/>
    <cellStyle name="_KT (2)_2_TG-TH_Book1_3" xfId="95"/>
    <cellStyle name="_KT (2)_2_TG-TH_Book1_3_DT truong thinh phu" xfId="96"/>
    <cellStyle name="_KT (2)_2_TG-TH_Book1_3_XL4Test5" xfId="97"/>
    <cellStyle name="_KT (2)_2_TG-TH_Book1_Copy (13) of Copy of Copy of Copy of Bang tinh kinh phi ho tro thu nam 2008" xfId="98"/>
    <cellStyle name="_KT (2)_2_TG-TH_Book1_DanhMucDonGiaVTTB_Dien_TAM" xfId="99"/>
    <cellStyle name="_KT (2)_2_TG-TH_Book1_mau bieu so 1" xfId="100"/>
    <cellStyle name="_KT (2)_2_TG-TH_Book1_" xfId="101"/>
    <cellStyle name="_KT (2)_2_TG-TH_Book1__1" xfId="102"/>
    <cellStyle name="_KT (2)_2_TG-TH_Book1__Copy (13) of Copy of Copy of Copy of Bang tinh kinh phi ho tro thu nam 2008" xfId="103"/>
    <cellStyle name="_KT (2)_2_TG-TH_Copy (13) of Copy of Copy of Copy of Bang tinh kinh phi ho tro thu nam 2008" xfId="104"/>
    <cellStyle name="_KT (2)_2_TG-TH_DANH GIA CHI DAU TU XDCB 2005" xfId="105"/>
    <cellStyle name="_KT (2)_2_TG-TH_Dcdtoan-bcnckt " xfId="106"/>
    <cellStyle name="_KT (2)_2_TG-TH_DN_MTP" xfId="107"/>
    <cellStyle name="_KT (2)_2_TG-TH_Dongia2-2003" xfId="108"/>
    <cellStyle name="_KT (2)_2_TG-TH_Dongia2-2003_DT truong thinh phu" xfId="109"/>
    <cellStyle name="_KT (2)_2_TG-TH_DT truong thinh phu" xfId="110"/>
    <cellStyle name="_KT (2)_2_TG-TH_DTCDT MR.2N110.HOCMON.TDTOAN.CCUNG" xfId="111"/>
    <cellStyle name="_KT (2)_2_TG-TH_DU TOAN DDTT &amp; TBA50KVA" xfId="112"/>
    <cellStyle name="_KT (2)_2_TG-TH_HM_KHOI HIEU BO" xfId="113"/>
    <cellStyle name="_KT (2)_2_TG-TH_Lora-tungchau" xfId="114"/>
    <cellStyle name="_KT (2)_2_TG-TH_mau bieu so 1" xfId="115"/>
    <cellStyle name="_KT (2)_2_TG-TH_moi" xfId="116"/>
    <cellStyle name="_KT (2)_2_TG-TH_muong cap DH My Thuat" xfId="117"/>
    <cellStyle name="_KT (2)_2_TG-TH_muong cap DH My Thuat_1BC-bieu 1-1a ct NSt do tinh QD-can doi lai von(17-7-06)" xfId="118"/>
    <cellStyle name="_KT (2)_2_TG-TH_muong cap DH My Thuat_2BC-bieu 2-2a ct NST do huyen QD-can doi lai von(co sap xep ttu)" xfId="119"/>
    <cellStyle name="_KT (2)_2_TG-TH_muong cap DH My Thuat_Book1" xfId="120"/>
    <cellStyle name="_KT (2)_2_TG-TH_muong cap DH My Thuat_Book1_1" xfId="121"/>
    <cellStyle name="_KT (2)_2_TG-TH_muong cap DH My Thuat_Book1_1BC-bieu 1-1a ct NSt do tinh QD-can doi lai von(17-7-06)" xfId="122"/>
    <cellStyle name="_KT (2)_2_TG-TH_muong cap DH My Thuat_DANH GIA CHI DAU TU XDCB 2005" xfId="123"/>
    <cellStyle name="_KT (2)_2_TG-TH_muong cap DH My Thuat_HM_KHOI HIEU BO" xfId="124"/>
    <cellStyle name="_KT (2)_2_TG-TH_PGIA-phieu tham tra Kho bac" xfId="125"/>
    <cellStyle name="_KT (2)_2_TG-TH_PT02-02" xfId="126"/>
    <cellStyle name="_KT (2)_2_TG-TH_PT02-02_Book1" xfId="127"/>
    <cellStyle name="_KT (2)_2_TG-TH_PT02-03" xfId="128"/>
    <cellStyle name="_KT (2)_2_TG-TH_PT02-03_Book1" xfId="129"/>
    <cellStyle name="_KT (2)_2_TG-TH_Qt-HT3PQ1(CauKho)" xfId="130"/>
    <cellStyle name="_KT (2)_2_TG-TH_Qt-HT3PQ1(CauKho)_Book1" xfId="131"/>
    <cellStyle name="_KT (2)_2_TG-TH_Qt-HT3PQ1(CauKho)_Don gia quy 3 nam 2003 - Ban Dien Luc" xfId="132"/>
    <cellStyle name="_KT (2)_2_TG-TH_Qt-HT3PQ1(CauKho)_NC-VL2-2003" xfId="133"/>
    <cellStyle name="_KT (2)_2_TG-TH_Qt-HT3PQ1(CauKho)_NC-VL2-2003_1" xfId="134"/>
    <cellStyle name="_KT (2)_2_TG-TH_Qt-HT3PQ1(CauKho)_XL4Test5" xfId="135"/>
    <cellStyle name="_KT (2)_2_TG-TH_Sheet2" xfId="136"/>
    <cellStyle name="_KT (2)_2_TG-TH_XL4Poppy" xfId="137"/>
    <cellStyle name="_KT (2)_2_TG-TH_XL4Test5" xfId="138"/>
    <cellStyle name="_KT (2)_2_TG-TH_" xfId="139"/>
    <cellStyle name="_KT (2)_2_TG-TH__1" xfId="140"/>
    <cellStyle name="_KT (2)_2_TG-TH__Copy (13) of Copy of Copy of Copy of Bang tinh kinh phi ho tro thu nam 2008" xfId="141"/>
    <cellStyle name="_KT (2)_2_" xfId="142"/>
    <cellStyle name="_KT (2)_2BC-bieu 2-2a ct NST do huyen QD-can doi lai von(co sap xep ttu)" xfId="143"/>
    <cellStyle name="_KT (2)_3" xfId="144"/>
    <cellStyle name="_KT (2)_3_Copy (13) of Copy of Copy of Copy of Bang tinh kinh phi ho tro thu nam 2008" xfId="145"/>
    <cellStyle name="_KT (2)_3_mau bieu so 1" xfId="146"/>
    <cellStyle name="_KT (2)_3_TG-TH" xfId="147"/>
    <cellStyle name="_KT (2)_3_TG-TH_1BC-bieu 1-1a ct NSt do tinh QD-can doi lai von(17-7-06)" xfId="148"/>
    <cellStyle name="_KT (2)_3_TG-TH_2BC-bieu 2-2a ct NST do huyen QD-can doi lai von(co sap xep ttu)" xfId="149"/>
    <cellStyle name="_KT (2)_3_TG-TH_Book1" xfId="150"/>
    <cellStyle name="_KT (2)_3_TG-TH_Book1_1" xfId="151"/>
    <cellStyle name="_KT (2)_3_TG-TH_Book1_1BC-bieu 1-1a ct NSt do tinh QD-can doi lai von(17-7-06)" xfId="152"/>
    <cellStyle name="_KT (2)_3_TG-TH_Book1_BC-QT-WB-dthao" xfId="153"/>
    <cellStyle name="_KT (2)_3_TG-TH_Book1_Copy (13) of Copy of Copy of Copy of Bang tinh kinh phi ho tro thu nam 2008" xfId="154"/>
    <cellStyle name="_KT (2)_3_TG-TH_Book1_mau bieu so 1" xfId="155"/>
    <cellStyle name="_KT (2)_3_TG-TH_Book1_" xfId="156"/>
    <cellStyle name="_KT (2)_3_TG-TH_Copy (13) of Copy of Copy of Copy of Bang tinh kinh phi ho tro thu nam 2008" xfId="157"/>
    <cellStyle name="_KT (2)_3_TG-TH_DU TOAN DDTT &amp; TBA50KVA" xfId="158"/>
    <cellStyle name="_KT (2)_3_TG-TH_Lora-tungchau" xfId="159"/>
    <cellStyle name="_KT (2)_3_TG-TH_mau bieu so 1" xfId="160"/>
    <cellStyle name="_KT (2)_3_TG-TH_PERSONAL" xfId="161"/>
    <cellStyle name="_KT (2)_3_TG-TH_PERSONAL 2" xfId="162"/>
    <cellStyle name="_KT (2)_3_TG-TH_PERSONAL 3" xfId="163"/>
    <cellStyle name="_KT (2)_3_TG-TH_PERSONAL_Book1" xfId="164"/>
    <cellStyle name="_KT (2)_3_TG-TH_PERSONAL_Book1_Copy (13) of Copy of Copy of Copy of Bang tinh kinh phi ho tro thu nam 2008" xfId="165"/>
    <cellStyle name="_KT (2)_3_TG-TH_PERSONAL_Book1_mau bieu so 1" xfId="166"/>
    <cellStyle name="_KT (2)_3_TG-TH_PERSONAL_Book1_" xfId="167"/>
    <cellStyle name="_KT (2)_3_TG-TH_PERSONAL_Copy (13) of Copy of Copy of Copy of Bang tinh kinh phi ho tro thu nam 2008" xfId="168"/>
    <cellStyle name="_KT (2)_3_TG-TH_PERSONAL_Copy (13) of Copy of Copy of Copy of Bang tinh kinh phi ho tro thu nam 2008 2" xfId="169"/>
    <cellStyle name="_KT (2)_3_TG-TH_PERSONAL_Copy (13) of Copy of Copy of Copy of Bang tinh kinh phi ho tro thu nam 2008 3" xfId="170"/>
    <cellStyle name="_KT (2)_3_TG-TH_PERSONAL_DU TOAN DDTT &amp; TBA50KVA" xfId="171"/>
    <cellStyle name="_KT (2)_3_TG-TH_PERSONAL_HTQ.8 GD1" xfId="172"/>
    <cellStyle name="_KT (2)_3_TG-TH_PERSONAL_HTQ.8 GD1_Book1" xfId="173"/>
    <cellStyle name="_KT (2)_3_TG-TH_PERSONAL_HTQ.8 GD1_Don gia quy 3 nam 2003 - Ban Dien Luc" xfId="174"/>
    <cellStyle name="_KT (2)_3_TG-TH_PERSONAL_HTQ.8 GD1_NC-VL2-2003" xfId="175"/>
    <cellStyle name="_KT (2)_3_TG-TH_PERSONAL_HTQ.8 GD1_NC-VL2-2003_1" xfId="176"/>
    <cellStyle name="_KT (2)_3_TG-TH_PERSONAL_HTQ.8 GD1_XL4Test5" xfId="177"/>
    <cellStyle name="_KT (2)_3_TG-TH_PERSONAL_mau bieu so 1" xfId="178"/>
    <cellStyle name="_KT (2)_3_TG-TH_PERSONAL_Tong hop KHCB 2001" xfId="179"/>
    <cellStyle name="_KT (2)_3_TG-TH_PERSONAL_Tong hop KHCB 2001_Copy (13) of Copy of Copy of Copy of Bang tinh kinh phi ho tro thu nam 2008" xfId="180"/>
    <cellStyle name="_KT (2)_3_TG-TH_PERSONAL_Tong hop KHCB 2001_mau bieu so 1" xfId="181"/>
    <cellStyle name="_KT (2)_3_TG-TH_PERSONAL_Tong hop KHCB 2001_" xfId="182"/>
    <cellStyle name="_KT (2)_3_TG-TH_PERSONAL_" xfId="183"/>
    <cellStyle name="_KT (2)_3_TG-TH_PERSONAL__1" xfId="184"/>
    <cellStyle name="_KT (2)_3_TG-TH_PERSONAL__Copy (13) of Copy of Copy of Copy of Bang tinh kinh phi ho tro thu nam 2008" xfId="185"/>
    <cellStyle name="_KT (2)_3_TG-TH_Qt-HT3PQ1(CauKho)" xfId="186"/>
    <cellStyle name="_KT (2)_3_TG-TH_Qt-HT3PQ1(CauKho)_Book1" xfId="187"/>
    <cellStyle name="_KT (2)_3_TG-TH_Qt-HT3PQ1(CauKho)_Don gia quy 3 nam 2003 - Ban Dien Luc" xfId="188"/>
    <cellStyle name="_KT (2)_3_TG-TH_Qt-HT3PQ1(CauKho)_NC-VL2-2003" xfId="189"/>
    <cellStyle name="_KT (2)_3_TG-TH_Qt-HT3PQ1(CauKho)_NC-VL2-2003_1" xfId="190"/>
    <cellStyle name="_KT (2)_3_TG-TH_Qt-HT3PQ1(CauKho)_XL4Test5" xfId="191"/>
    <cellStyle name="_KT (2)_3_TG-TH_" xfId="192"/>
    <cellStyle name="_KT (2)_3_TG-TH__1" xfId="193"/>
    <cellStyle name="_KT (2)_3_TG-TH__Copy (13) of Copy of Copy of Copy of Bang tinh kinh phi ho tro thu nam 2008" xfId="194"/>
    <cellStyle name="_KT (2)_3_" xfId="195"/>
    <cellStyle name="_KT (2)_4" xfId="196"/>
    <cellStyle name="_KT (2)_4_1BC-bieu 1-1a ct NSt do tinh QD-can doi lai von(17-7-06)" xfId="197"/>
    <cellStyle name="_KT (2)_4_2BC-bieu 2-2a ct NST do huyen QD-can doi lai von(co sap xep ttu)" xfId="198"/>
    <cellStyle name="_KT (2)_4_BAO CAO KLCT PT2000" xfId="199"/>
    <cellStyle name="_KT (2)_4_BAO CAO PT2000" xfId="200"/>
    <cellStyle name="_KT (2)_4_BAO CAO PT2000_Book1" xfId="201"/>
    <cellStyle name="_KT (2)_4_Bao cao XDCB 2001 - T11 KH dieu chinh 20-11-THAI" xfId="202"/>
    <cellStyle name="_KT (2)_4_Book1" xfId="203"/>
    <cellStyle name="_KT (2)_4_Book1_1" xfId="204"/>
    <cellStyle name="_KT (2)_4_Book1_1_1BC-bieu 1-1a ct NSt do tinh QD-can doi lai von(17-7-06)" xfId="205"/>
    <cellStyle name="_KT (2)_4_Book1_1_Copy (13) of Copy of Copy of Copy of Bang tinh kinh phi ho tro thu nam 2008" xfId="206"/>
    <cellStyle name="_KT (2)_4_Book1_1_DanhMucDonGiaVTTB_Dien_TAM" xfId="207"/>
    <cellStyle name="_KT (2)_4_Book1_1_mau bieu so 1" xfId="208"/>
    <cellStyle name="_KT (2)_4_Book1_1_" xfId="209"/>
    <cellStyle name="_KT (2)_4_Book1_2" xfId="210"/>
    <cellStyle name="_KT (2)_4_Book1_2_Copy (13) of Copy of Copy of Copy of Bang tinh kinh phi ho tro thu nam 2008" xfId="211"/>
    <cellStyle name="_KT (2)_4_Book1_2_mau bieu so 1" xfId="212"/>
    <cellStyle name="_KT (2)_4_Book1_2_" xfId="213"/>
    <cellStyle name="_KT (2)_4_Book1_3" xfId="214"/>
    <cellStyle name="_KT (2)_4_Book1_3_DT truong thinh phu" xfId="215"/>
    <cellStyle name="_KT (2)_4_Book1_3_XL4Test5" xfId="216"/>
    <cellStyle name="_KT (2)_4_Book1_Copy (13) of Copy of Copy of Copy of Bang tinh kinh phi ho tro thu nam 2008" xfId="217"/>
    <cellStyle name="_KT (2)_4_Book1_DanhMucDonGiaVTTB_Dien_TAM" xfId="218"/>
    <cellStyle name="_KT (2)_4_Book1_mau bieu so 1" xfId="219"/>
    <cellStyle name="_KT (2)_4_Book1_" xfId="220"/>
    <cellStyle name="_KT (2)_4_Book1__1" xfId="221"/>
    <cellStyle name="_KT (2)_4_Book1__Copy (13) of Copy of Copy of Copy of Bang tinh kinh phi ho tro thu nam 2008" xfId="222"/>
    <cellStyle name="_KT (2)_4_Copy (13) of Copy of Copy of Copy of Bang tinh kinh phi ho tro thu nam 2008" xfId="223"/>
    <cellStyle name="_KT (2)_4_DANH GIA CHI DAU TU XDCB 2005" xfId="224"/>
    <cellStyle name="_KT (2)_4_Dcdtoan-bcnckt " xfId="225"/>
    <cellStyle name="_KT (2)_4_DN_MTP" xfId="226"/>
    <cellStyle name="_KT (2)_4_Dongia2-2003" xfId="227"/>
    <cellStyle name="_KT (2)_4_Dongia2-2003_DT truong thinh phu" xfId="228"/>
    <cellStyle name="_KT (2)_4_DT truong thinh phu" xfId="229"/>
    <cellStyle name="_KT (2)_4_DTCDT MR.2N110.HOCMON.TDTOAN.CCUNG" xfId="230"/>
    <cellStyle name="_KT (2)_4_DU TOAN DDTT &amp; TBA50KVA" xfId="231"/>
    <cellStyle name="_KT (2)_4_HM_KHOI HIEU BO" xfId="232"/>
    <cellStyle name="_KT (2)_4_Lora-tungchau" xfId="233"/>
    <cellStyle name="_KT (2)_4_mau bieu so 1" xfId="234"/>
    <cellStyle name="_KT (2)_4_moi" xfId="235"/>
    <cellStyle name="_KT (2)_4_muong cap DH My Thuat" xfId="236"/>
    <cellStyle name="_KT (2)_4_muong cap DH My Thuat_1BC-bieu 1-1a ct NSt do tinh QD-can doi lai von(17-7-06)" xfId="237"/>
    <cellStyle name="_KT (2)_4_muong cap DH My Thuat_2BC-bieu 2-2a ct NST do huyen QD-can doi lai von(co sap xep ttu)" xfId="238"/>
    <cellStyle name="_KT (2)_4_muong cap DH My Thuat_Book1" xfId="239"/>
    <cellStyle name="_KT (2)_4_muong cap DH My Thuat_Book1_1" xfId="240"/>
    <cellStyle name="_KT (2)_4_muong cap DH My Thuat_Book1_1BC-bieu 1-1a ct NSt do tinh QD-can doi lai von(17-7-06)" xfId="241"/>
    <cellStyle name="_KT (2)_4_muong cap DH My Thuat_DANH GIA CHI DAU TU XDCB 2005" xfId="242"/>
    <cellStyle name="_KT (2)_4_muong cap DH My Thuat_HM_KHOI HIEU BO" xfId="243"/>
    <cellStyle name="_KT (2)_4_PGIA-phieu tham tra Kho bac" xfId="244"/>
    <cellStyle name="_KT (2)_4_PT02-02" xfId="245"/>
    <cellStyle name="_KT (2)_4_PT02-02_Book1" xfId="246"/>
    <cellStyle name="_KT (2)_4_PT02-03" xfId="247"/>
    <cellStyle name="_KT (2)_4_PT02-03_Book1" xfId="248"/>
    <cellStyle name="_KT (2)_4_Qt-HT3PQ1(CauKho)" xfId="249"/>
    <cellStyle name="_KT (2)_4_Qt-HT3PQ1(CauKho)_Book1" xfId="250"/>
    <cellStyle name="_KT (2)_4_Qt-HT3PQ1(CauKho)_Don gia quy 3 nam 2003 - Ban Dien Luc" xfId="251"/>
    <cellStyle name="_KT (2)_4_Qt-HT3PQ1(CauKho)_NC-VL2-2003" xfId="252"/>
    <cellStyle name="_KT (2)_4_Qt-HT3PQ1(CauKho)_NC-VL2-2003_1" xfId="253"/>
    <cellStyle name="_KT (2)_4_Qt-HT3PQ1(CauKho)_XL4Test5" xfId="254"/>
    <cellStyle name="_KT (2)_4_Sheet2" xfId="255"/>
    <cellStyle name="_KT (2)_4_TG-TH" xfId="256"/>
    <cellStyle name="_KT (2)_4_TG-TH_Copy (13) of Copy of Copy of Copy of Bang tinh kinh phi ho tro thu nam 2008" xfId="257"/>
    <cellStyle name="_KT (2)_4_TG-TH_mau bieu so 1" xfId="258"/>
    <cellStyle name="_KT (2)_4_TG-TH_" xfId="259"/>
    <cellStyle name="_KT (2)_4_XL4Poppy" xfId="260"/>
    <cellStyle name="_KT (2)_4_XL4Test5" xfId="261"/>
    <cellStyle name="_KT (2)_4_" xfId="262"/>
    <cellStyle name="_KT (2)_4__1" xfId="263"/>
    <cellStyle name="_KT (2)_4__Copy (13) of Copy of Copy of Copy of Bang tinh kinh phi ho tro thu nam 2008" xfId="264"/>
    <cellStyle name="_KT (2)_5" xfId="265"/>
    <cellStyle name="_KT (2)_5_1BC-bieu 1-1a ct NSt do tinh QD-can doi lai von(17-7-06)" xfId="266"/>
    <cellStyle name="_KT (2)_5_2BC-bieu 2-2a ct NST do huyen QD-can doi lai von(co sap xep ttu)" xfId="267"/>
    <cellStyle name="_KT (2)_5_BAO CAO KLCT PT2000" xfId="268"/>
    <cellStyle name="_KT (2)_5_BAO CAO PT2000" xfId="269"/>
    <cellStyle name="_KT (2)_5_BAO CAO PT2000_Book1" xfId="270"/>
    <cellStyle name="_KT (2)_5_Bao cao XDCB 2001 - T11 KH dieu chinh 20-11-THAI" xfId="271"/>
    <cellStyle name="_KT (2)_5_Book1" xfId="272"/>
    <cellStyle name="_KT (2)_5_Book1_1" xfId="273"/>
    <cellStyle name="_KT (2)_5_Book1_1_1BC-bieu 1-1a ct NSt do tinh QD-can doi lai von(17-7-06)" xfId="274"/>
    <cellStyle name="_KT (2)_5_Book1_1_Copy (13) of Copy of Copy of Copy of Bang tinh kinh phi ho tro thu nam 2008" xfId="275"/>
    <cellStyle name="_KT (2)_5_Book1_1_DanhMucDonGiaVTTB_Dien_TAM" xfId="276"/>
    <cellStyle name="_KT (2)_5_Book1_1_mau bieu so 1" xfId="277"/>
    <cellStyle name="_KT (2)_5_Book1_1_" xfId="278"/>
    <cellStyle name="_KT (2)_5_Book1_2" xfId="279"/>
    <cellStyle name="_KT (2)_5_Book1_2_Copy (13) of Copy of Copy of Copy of Bang tinh kinh phi ho tro thu nam 2008" xfId="280"/>
    <cellStyle name="_KT (2)_5_Book1_2_mau bieu so 1" xfId="281"/>
    <cellStyle name="_KT (2)_5_Book1_2_" xfId="282"/>
    <cellStyle name="_KT (2)_5_Book1_3" xfId="283"/>
    <cellStyle name="_KT (2)_5_Book1_3_DT truong thinh phu" xfId="284"/>
    <cellStyle name="_KT (2)_5_Book1_3_XL4Test5" xfId="285"/>
    <cellStyle name="_KT (2)_5_Book1_BC-QT-WB-dthao" xfId="286"/>
    <cellStyle name="_KT (2)_5_Book1_Copy (13) of Copy of Copy of Copy of Bang tinh kinh phi ho tro thu nam 2008" xfId="287"/>
    <cellStyle name="_KT (2)_5_Book1_DanhMucDonGiaVTTB_Dien_TAM" xfId="288"/>
    <cellStyle name="_KT (2)_5_Book1_mau bieu so 1" xfId="289"/>
    <cellStyle name="_KT (2)_5_Book1_" xfId="290"/>
    <cellStyle name="_KT (2)_5_Book1__1" xfId="291"/>
    <cellStyle name="_KT (2)_5_Book1__Copy (13) of Copy of Copy of Copy of Bang tinh kinh phi ho tro thu nam 2008" xfId="292"/>
    <cellStyle name="_KT (2)_5_Copy (13) of Copy of Copy of Copy of Bang tinh kinh phi ho tro thu nam 2008" xfId="293"/>
    <cellStyle name="_KT (2)_5_DANH GIA CHI DAU TU XDCB 2005" xfId="294"/>
    <cellStyle name="_KT (2)_5_Dcdtoan-bcnckt " xfId="295"/>
    <cellStyle name="_KT (2)_5_DN_MTP" xfId="296"/>
    <cellStyle name="_KT (2)_5_Dongia2-2003" xfId="297"/>
    <cellStyle name="_KT (2)_5_Dongia2-2003_DT truong thinh phu" xfId="298"/>
    <cellStyle name="_KT (2)_5_DT truong thinh phu" xfId="299"/>
    <cellStyle name="_KT (2)_5_DTCDT MR.2N110.HOCMON.TDTOAN.CCUNG" xfId="300"/>
    <cellStyle name="_KT (2)_5_DU TOAN DDTT &amp; TBA50KVA" xfId="301"/>
    <cellStyle name="_KT (2)_5_HM_KHOI HIEU BO" xfId="302"/>
    <cellStyle name="_KT (2)_5_Lora-tungchau" xfId="303"/>
    <cellStyle name="_KT (2)_5_mau bieu so 1" xfId="304"/>
    <cellStyle name="_KT (2)_5_moi" xfId="305"/>
    <cellStyle name="_KT (2)_5_muong cap DH My Thuat" xfId="306"/>
    <cellStyle name="_KT (2)_5_muong cap DH My Thuat_1BC-bieu 1-1a ct NSt do tinh QD-can doi lai von(17-7-06)" xfId="307"/>
    <cellStyle name="_KT (2)_5_muong cap DH My Thuat_2BC-bieu 2-2a ct NST do huyen QD-can doi lai von(co sap xep ttu)" xfId="308"/>
    <cellStyle name="_KT (2)_5_muong cap DH My Thuat_Book1" xfId="309"/>
    <cellStyle name="_KT (2)_5_muong cap DH My Thuat_Book1_1" xfId="310"/>
    <cellStyle name="_KT (2)_5_muong cap DH My Thuat_Book1_1BC-bieu 1-1a ct NSt do tinh QD-can doi lai von(17-7-06)" xfId="311"/>
    <cellStyle name="_KT (2)_5_muong cap DH My Thuat_DANH GIA CHI DAU TU XDCB 2005" xfId="312"/>
    <cellStyle name="_KT (2)_5_muong cap DH My Thuat_HM_KHOI HIEU BO" xfId="313"/>
    <cellStyle name="_KT (2)_5_PGIA-phieu tham tra Kho bac" xfId="314"/>
    <cellStyle name="_KT (2)_5_PT02-02" xfId="315"/>
    <cellStyle name="_KT (2)_5_PT02-02_Book1" xfId="316"/>
    <cellStyle name="_KT (2)_5_PT02-03" xfId="317"/>
    <cellStyle name="_KT (2)_5_PT02-03_Book1" xfId="318"/>
    <cellStyle name="_KT (2)_5_Qt-HT3PQ1(CauKho)" xfId="319"/>
    <cellStyle name="_KT (2)_5_Qt-HT3PQ1(CauKho)_Book1" xfId="320"/>
    <cellStyle name="_KT (2)_5_Qt-HT3PQ1(CauKho)_Don gia quy 3 nam 2003 - Ban Dien Luc" xfId="321"/>
    <cellStyle name="_KT (2)_5_Qt-HT3PQ1(CauKho)_NC-VL2-2003" xfId="322"/>
    <cellStyle name="_KT (2)_5_Qt-HT3PQ1(CauKho)_NC-VL2-2003_1" xfId="323"/>
    <cellStyle name="_KT (2)_5_Qt-HT3PQ1(CauKho)_XL4Test5" xfId="324"/>
    <cellStyle name="_KT (2)_5_Sheet2" xfId="325"/>
    <cellStyle name="_KT (2)_5_XL4Poppy" xfId="326"/>
    <cellStyle name="_KT (2)_5_XL4Test5" xfId="327"/>
    <cellStyle name="_KT (2)_5_" xfId="328"/>
    <cellStyle name="_KT (2)_5__1" xfId="329"/>
    <cellStyle name="_KT (2)_5__Copy (13) of Copy of Copy of Copy of Bang tinh kinh phi ho tro thu nam 2008" xfId="330"/>
    <cellStyle name="_KT (2)_Book1" xfId="331"/>
    <cellStyle name="_KT (2)_Book1_1" xfId="332"/>
    <cellStyle name="_KT (2)_Book1_1BC-bieu 1-1a ct NSt do tinh QD-can doi lai von(17-7-06)" xfId="333"/>
    <cellStyle name="_KT (2)_Book1_BC-QT-WB-dthao" xfId="334"/>
    <cellStyle name="_KT (2)_Book1_Copy (13) of Copy of Copy of Copy of Bang tinh kinh phi ho tro thu nam 2008" xfId="335"/>
    <cellStyle name="_KT (2)_Book1_mau bieu so 1" xfId="336"/>
    <cellStyle name="_KT (2)_Book1_" xfId="337"/>
    <cellStyle name="_KT (2)_Copy (13) of Copy of Copy of Copy of Bang tinh kinh phi ho tro thu nam 2008" xfId="338"/>
    <cellStyle name="_KT (2)_DU TOAN DDTT &amp; TBA50KVA" xfId="339"/>
    <cellStyle name="_KT (2)_Lora-tungchau" xfId="340"/>
    <cellStyle name="_KT (2)_mau bieu so 1" xfId="341"/>
    <cellStyle name="_KT (2)_PERSONAL" xfId="342"/>
    <cellStyle name="_KT (2)_PERSONAL 2" xfId="343"/>
    <cellStyle name="_KT (2)_PERSONAL 3" xfId="344"/>
    <cellStyle name="_KT (2)_PERSONAL_Book1" xfId="345"/>
    <cellStyle name="_KT (2)_PERSONAL_Book1_Copy (13) of Copy of Copy of Copy of Bang tinh kinh phi ho tro thu nam 2008" xfId="346"/>
    <cellStyle name="_KT (2)_PERSONAL_Book1_mau bieu so 1" xfId="347"/>
    <cellStyle name="_KT (2)_PERSONAL_Book1_" xfId="348"/>
    <cellStyle name="_KT (2)_PERSONAL_Copy (13) of Copy of Copy of Copy of Bang tinh kinh phi ho tro thu nam 2008" xfId="349"/>
    <cellStyle name="_KT (2)_PERSONAL_Copy (13) of Copy of Copy of Copy of Bang tinh kinh phi ho tro thu nam 2008 2" xfId="350"/>
    <cellStyle name="_KT (2)_PERSONAL_Copy (13) of Copy of Copy of Copy of Bang tinh kinh phi ho tro thu nam 2008 3" xfId="351"/>
    <cellStyle name="_KT (2)_PERSONAL_DU TOAN DDTT &amp; TBA50KVA" xfId="352"/>
    <cellStyle name="_KT (2)_PERSONAL_HTQ.8 GD1" xfId="353"/>
    <cellStyle name="_KT (2)_PERSONAL_HTQ.8 GD1_Book1" xfId="354"/>
    <cellStyle name="_KT (2)_PERSONAL_HTQ.8 GD1_Don gia quy 3 nam 2003 - Ban Dien Luc" xfId="355"/>
    <cellStyle name="_KT (2)_PERSONAL_HTQ.8 GD1_NC-VL2-2003" xfId="356"/>
    <cellStyle name="_KT (2)_PERSONAL_HTQ.8 GD1_NC-VL2-2003_1" xfId="357"/>
    <cellStyle name="_KT (2)_PERSONAL_HTQ.8 GD1_XL4Test5" xfId="358"/>
    <cellStyle name="_KT (2)_PERSONAL_mau bieu so 1" xfId="359"/>
    <cellStyle name="_KT (2)_PERSONAL_Tong hop KHCB 2001" xfId="360"/>
    <cellStyle name="_KT (2)_PERSONAL_Tong hop KHCB 2001_Copy (13) of Copy of Copy of Copy of Bang tinh kinh phi ho tro thu nam 2008" xfId="361"/>
    <cellStyle name="_KT (2)_PERSONAL_Tong hop KHCB 2001_mau bieu so 1" xfId="362"/>
    <cellStyle name="_KT (2)_PERSONAL_Tong hop KHCB 2001_" xfId="363"/>
    <cellStyle name="_KT (2)_PERSONAL_" xfId="364"/>
    <cellStyle name="_KT (2)_PERSONAL__1" xfId="365"/>
    <cellStyle name="_KT (2)_PERSONAL__Copy (13) of Copy of Copy of Copy of Bang tinh kinh phi ho tro thu nam 2008" xfId="366"/>
    <cellStyle name="_KT (2)_Qt-HT3PQ1(CauKho)" xfId="367"/>
    <cellStyle name="_KT (2)_Qt-HT3PQ1(CauKho)_Book1" xfId="368"/>
    <cellStyle name="_KT (2)_Qt-HT3PQ1(CauKho)_Don gia quy 3 nam 2003 - Ban Dien Luc" xfId="369"/>
    <cellStyle name="_KT (2)_Qt-HT3PQ1(CauKho)_NC-VL2-2003" xfId="370"/>
    <cellStyle name="_KT (2)_Qt-HT3PQ1(CauKho)_NC-VL2-2003_1" xfId="371"/>
    <cellStyle name="_KT (2)_Qt-HT3PQ1(CauKho)_XL4Test5" xfId="372"/>
    <cellStyle name="_KT (2)_TG-TH" xfId="373"/>
    <cellStyle name="_KT (2)_TG-TH_Copy (13) of Copy of Copy of Copy of Bang tinh kinh phi ho tro thu nam 2008" xfId="374"/>
    <cellStyle name="_KT (2)_TG-TH_mau bieu so 1" xfId="375"/>
    <cellStyle name="_KT (2)_TG-TH_" xfId="376"/>
    <cellStyle name="_KT (2)_" xfId="377"/>
    <cellStyle name="_KT (2)__1" xfId="378"/>
    <cellStyle name="_KT (2)__Copy (13) of Copy of Copy of Copy of Bang tinh kinh phi ho tro thu nam 2008" xfId="379"/>
    <cellStyle name="_KT_TG" xfId="380"/>
    <cellStyle name="_KT_TG_1" xfId="381"/>
    <cellStyle name="_KT_TG_1_1BC-bieu 1-1a ct NSt do tinh QD-can doi lai von(17-7-06)" xfId="382"/>
    <cellStyle name="_KT_TG_1_2BC-bieu 2-2a ct NST do huyen QD-can doi lai von(co sap xep ttu)" xfId="383"/>
    <cellStyle name="_KT_TG_1_BAO CAO KLCT PT2000" xfId="384"/>
    <cellStyle name="_KT_TG_1_BAO CAO PT2000" xfId="385"/>
    <cellStyle name="_KT_TG_1_BAO CAO PT2000_Book1" xfId="386"/>
    <cellStyle name="_KT_TG_1_Bao cao XDCB 2001 - T11 KH dieu chinh 20-11-THAI" xfId="387"/>
    <cellStyle name="_KT_TG_1_Book1" xfId="388"/>
    <cellStyle name="_KT_TG_1_Book1_1" xfId="389"/>
    <cellStyle name="_KT_TG_1_Book1_1_1BC-bieu 1-1a ct NSt do tinh QD-can doi lai von(17-7-06)" xfId="390"/>
    <cellStyle name="_KT_TG_1_Book1_1_Copy (13) of Copy of Copy of Copy of Bang tinh kinh phi ho tro thu nam 2008" xfId="391"/>
    <cellStyle name="_KT_TG_1_Book1_1_DanhMucDonGiaVTTB_Dien_TAM" xfId="392"/>
    <cellStyle name="_KT_TG_1_Book1_1_mau bieu so 1" xfId="393"/>
    <cellStyle name="_KT_TG_1_Book1_1_" xfId="394"/>
    <cellStyle name="_KT_TG_1_Book1_2" xfId="395"/>
    <cellStyle name="_KT_TG_1_Book1_2_Copy (13) of Copy of Copy of Copy of Bang tinh kinh phi ho tro thu nam 2008" xfId="396"/>
    <cellStyle name="_KT_TG_1_Book1_2_mau bieu so 1" xfId="397"/>
    <cellStyle name="_KT_TG_1_Book1_2_" xfId="398"/>
    <cellStyle name="_KT_TG_1_Book1_3" xfId="399"/>
    <cellStyle name="_KT_TG_1_Book1_3_DT truong thinh phu" xfId="400"/>
    <cellStyle name="_KT_TG_1_Book1_3_XL4Test5" xfId="401"/>
    <cellStyle name="_KT_TG_1_Book1_BC-QT-WB-dthao" xfId="402"/>
    <cellStyle name="_KT_TG_1_Book1_Copy (13) of Copy of Copy of Copy of Bang tinh kinh phi ho tro thu nam 2008" xfId="403"/>
    <cellStyle name="_KT_TG_1_Book1_DanhMucDonGiaVTTB_Dien_TAM" xfId="404"/>
    <cellStyle name="_KT_TG_1_Book1_mau bieu so 1" xfId="405"/>
    <cellStyle name="_KT_TG_1_Book1_" xfId="406"/>
    <cellStyle name="_KT_TG_1_Book1__1" xfId="407"/>
    <cellStyle name="_KT_TG_1_Book1__Copy (13) of Copy of Copy of Copy of Bang tinh kinh phi ho tro thu nam 2008" xfId="408"/>
    <cellStyle name="_KT_TG_1_Copy (13) of Copy of Copy of Copy of Bang tinh kinh phi ho tro thu nam 2008" xfId="409"/>
    <cellStyle name="_KT_TG_1_DANH GIA CHI DAU TU XDCB 2005" xfId="410"/>
    <cellStyle name="_KT_TG_1_Dcdtoan-bcnckt " xfId="411"/>
    <cellStyle name="_KT_TG_1_DN_MTP" xfId="412"/>
    <cellStyle name="_KT_TG_1_Dongia2-2003" xfId="413"/>
    <cellStyle name="_KT_TG_1_Dongia2-2003_DT truong thinh phu" xfId="414"/>
    <cellStyle name="_KT_TG_1_DT truong thinh phu" xfId="415"/>
    <cellStyle name="_KT_TG_1_DTCDT MR.2N110.HOCMON.TDTOAN.CCUNG" xfId="416"/>
    <cellStyle name="_KT_TG_1_DU TOAN DDTT &amp; TBA50KVA" xfId="417"/>
    <cellStyle name="_KT_TG_1_HM_KHOI HIEU BO" xfId="418"/>
    <cellStyle name="_KT_TG_1_Lora-tungchau" xfId="419"/>
    <cellStyle name="_KT_TG_1_mau bieu so 1" xfId="420"/>
    <cellStyle name="_KT_TG_1_moi" xfId="421"/>
    <cellStyle name="_KT_TG_1_muong cap DH My Thuat" xfId="422"/>
    <cellStyle name="_KT_TG_1_muong cap DH My Thuat_1BC-bieu 1-1a ct NSt do tinh QD-can doi lai von(17-7-06)" xfId="423"/>
    <cellStyle name="_KT_TG_1_muong cap DH My Thuat_2BC-bieu 2-2a ct NST do huyen QD-can doi lai von(co sap xep ttu)" xfId="424"/>
    <cellStyle name="_KT_TG_1_muong cap DH My Thuat_Book1" xfId="425"/>
    <cellStyle name="_KT_TG_1_muong cap DH My Thuat_Book1_1" xfId="426"/>
    <cellStyle name="_KT_TG_1_muong cap DH My Thuat_Book1_1BC-bieu 1-1a ct NSt do tinh QD-can doi lai von(17-7-06)" xfId="427"/>
    <cellStyle name="_KT_TG_1_muong cap DH My Thuat_DANH GIA CHI DAU TU XDCB 2005" xfId="428"/>
    <cellStyle name="_KT_TG_1_muong cap DH My Thuat_HM_KHOI HIEU BO" xfId="429"/>
    <cellStyle name="_KT_TG_1_PGIA-phieu tham tra Kho bac" xfId="430"/>
    <cellStyle name="_KT_TG_1_PT02-02" xfId="431"/>
    <cellStyle name="_KT_TG_1_PT02-02_Book1" xfId="432"/>
    <cellStyle name="_KT_TG_1_PT02-03" xfId="433"/>
    <cellStyle name="_KT_TG_1_PT02-03_Book1" xfId="434"/>
    <cellStyle name="_KT_TG_1_Qt-HT3PQ1(CauKho)" xfId="435"/>
    <cellStyle name="_KT_TG_1_Qt-HT3PQ1(CauKho)_Book1" xfId="436"/>
    <cellStyle name="_KT_TG_1_Qt-HT3PQ1(CauKho)_Don gia quy 3 nam 2003 - Ban Dien Luc" xfId="437"/>
    <cellStyle name="_KT_TG_1_Qt-HT3PQ1(CauKho)_NC-VL2-2003" xfId="438"/>
    <cellStyle name="_KT_TG_1_Qt-HT3PQ1(CauKho)_NC-VL2-2003_1" xfId="439"/>
    <cellStyle name="_KT_TG_1_Qt-HT3PQ1(CauKho)_XL4Test5" xfId="440"/>
    <cellStyle name="_KT_TG_1_Sheet2" xfId="441"/>
    <cellStyle name="_KT_TG_1_XL4Poppy" xfId="442"/>
    <cellStyle name="_KT_TG_1_XL4Test5" xfId="443"/>
    <cellStyle name="_KT_TG_1_" xfId="444"/>
    <cellStyle name="_KT_TG_1__1" xfId="445"/>
    <cellStyle name="_KT_TG_1__Copy (13) of Copy of Copy of Copy of Bang tinh kinh phi ho tro thu nam 2008" xfId="446"/>
    <cellStyle name="_KT_TG_2" xfId="447"/>
    <cellStyle name="_KT_TG_2_1BC-bieu 1-1a ct NSt do tinh QD-can doi lai von(17-7-06)" xfId="448"/>
    <cellStyle name="_KT_TG_2_2BC-bieu 2-2a ct NST do huyen QD-can doi lai von(co sap xep ttu)" xfId="449"/>
    <cellStyle name="_KT_TG_2_BAO CAO KLCT PT2000" xfId="450"/>
    <cellStyle name="_KT_TG_2_BAO CAO PT2000" xfId="451"/>
    <cellStyle name="_KT_TG_2_BAO CAO PT2000_Book1" xfId="452"/>
    <cellStyle name="_KT_TG_2_Bao cao XDCB 2001 - T11 KH dieu chinh 20-11-THAI" xfId="453"/>
    <cellStyle name="_KT_TG_2_Book1" xfId="454"/>
    <cellStyle name="_KT_TG_2_Book1_1" xfId="455"/>
    <cellStyle name="_KT_TG_2_Book1_1_1BC-bieu 1-1a ct NSt do tinh QD-can doi lai von(17-7-06)" xfId="456"/>
    <cellStyle name="_KT_TG_2_Book1_1_Copy (13) of Copy of Copy of Copy of Bang tinh kinh phi ho tro thu nam 2008" xfId="457"/>
    <cellStyle name="_KT_TG_2_Book1_1_DanhMucDonGiaVTTB_Dien_TAM" xfId="458"/>
    <cellStyle name="_KT_TG_2_Book1_1_mau bieu so 1" xfId="459"/>
    <cellStyle name="_KT_TG_2_Book1_1_" xfId="460"/>
    <cellStyle name="_KT_TG_2_Book1_2" xfId="461"/>
    <cellStyle name="_KT_TG_2_Book1_2_Copy (13) of Copy of Copy of Copy of Bang tinh kinh phi ho tro thu nam 2008" xfId="462"/>
    <cellStyle name="_KT_TG_2_Book1_2_mau bieu so 1" xfId="463"/>
    <cellStyle name="_KT_TG_2_Book1_2_" xfId="464"/>
    <cellStyle name="_KT_TG_2_Book1_3" xfId="465"/>
    <cellStyle name="_KT_TG_2_Book1_3_DT truong thinh phu" xfId="466"/>
    <cellStyle name="_KT_TG_2_Book1_3_XL4Test5" xfId="467"/>
    <cellStyle name="_KT_TG_2_Book1_Copy (13) of Copy of Copy of Copy of Bang tinh kinh phi ho tro thu nam 2008" xfId="468"/>
    <cellStyle name="_KT_TG_2_Book1_DanhMucDonGiaVTTB_Dien_TAM" xfId="469"/>
    <cellStyle name="_KT_TG_2_Book1_mau bieu so 1" xfId="470"/>
    <cellStyle name="_KT_TG_2_Book1_" xfId="471"/>
    <cellStyle name="_KT_TG_2_Book1__1" xfId="472"/>
    <cellStyle name="_KT_TG_2_Book1__Copy (13) of Copy of Copy of Copy of Bang tinh kinh phi ho tro thu nam 2008" xfId="473"/>
    <cellStyle name="_KT_TG_2_Copy (13) of Copy of Copy of Copy of Bang tinh kinh phi ho tro thu nam 2008" xfId="474"/>
    <cellStyle name="_KT_TG_2_DANH GIA CHI DAU TU XDCB 2005" xfId="475"/>
    <cellStyle name="_KT_TG_2_Dcdtoan-bcnckt " xfId="476"/>
    <cellStyle name="_KT_TG_2_DN_MTP" xfId="477"/>
    <cellStyle name="_KT_TG_2_Dongia2-2003" xfId="478"/>
    <cellStyle name="_KT_TG_2_Dongia2-2003_DT truong thinh phu" xfId="479"/>
    <cellStyle name="_KT_TG_2_DT truong thinh phu" xfId="480"/>
    <cellStyle name="_KT_TG_2_DTCDT MR.2N110.HOCMON.TDTOAN.CCUNG" xfId="481"/>
    <cellStyle name="_KT_TG_2_DU TOAN DDTT &amp; TBA50KVA" xfId="482"/>
    <cellStyle name="_KT_TG_2_HM_KHOI HIEU BO" xfId="483"/>
    <cellStyle name="_KT_TG_2_Lora-tungchau" xfId="484"/>
    <cellStyle name="_KT_TG_2_mau bieu so 1" xfId="485"/>
    <cellStyle name="_KT_TG_2_moi" xfId="486"/>
    <cellStyle name="_KT_TG_2_muong cap DH My Thuat" xfId="487"/>
    <cellStyle name="_KT_TG_2_muong cap DH My Thuat_1BC-bieu 1-1a ct NSt do tinh QD-can doi lai von(17-7-06)" xfId="488"/>
    <cellStyle name="_KT_TG_2_muong cap DH My Thuat_2BC-bieu 2-2a ct NST do huyen QD-can doi lai von(co sap xep ttu)" xfId="489"/>
    <cellStyle name="_KT_TG_2_muong cap DH My Thuat_Book1" xfId="490"/>
    <cellStyle name="_KT_TG_2_muong cap DH My Thuat_Book1_1" xfId="491"/>
    <cellStyle name="_KT_TG_2_muong cap DH My Thuat_Book1_1BC-bieu 1-1a ct NSt do tinh QD-can doi lai von(17-7-06)" xfId="492"/>
    <cellStyle name="_KT_TG_2_muong cap DH My Thuat_DANH GIA CHI DAU TU XDCB 2005" xfId="493"/>
    <cellStyle name="_KT_TG_2_muong cap DH My Thuat_HM_KHOI HIEU BO" xfId="494"/>
    <cellStyle name="_KT_TG_2_PGIA-phieu tham tra Kho bac" xfId="495"/>
    <cellStyle name="_KT_TG_2_PT02-02" xfId="496"/>
    <cellStyle name="_KT_TG_2_PT02-02_Book1" xfId="497"/>
    <cellStyle name="_KT_TG_2_PT02-03" xfId="498"/>
    <cellStyle name="_KT_TG_2_PT02-03_Book1" xfId="499"/>
    <cellStyle name="_KT_TG_2_Qt-HT3PQ1(CauKho)" xfId="500"/>
    <cellStyle name="_KT_TG_2_Qt-HT3PQ1(CauKho)_Book1" xfId="501"/>
    <cellStyle name="_KT_TG_2_Qt-HT3PQ1(CauKho)_Don gia quy 3 nam 2003 - Ban Dien Luc" xfId="502"/>
    <cellStyle name="_KT_TG_2_Qt-HT3PQ1(CauKho)_NC-VL2-2003" xfId="503"/>
    <cellStyle name="_KT_TG_2_Qt-HT3PQ1(CauKho)_NC-VL2-2003_1" xfId="504"/>
    <cellStyle name="_KT_TG_2_Qt-HT3PQ1(CauKho)_XL4Test5" xfId="505"/>
    <cellStyle name="_KT_TG_2_Sheet2" xfId="506"/>
    <cellStyle name="_KT_TG_2_XL4Poppy" xfId="507"/>
    <cellStyle name="_KT_TG_2_XL4Test5" xfId="508"/>
    <cellStyle name="_KT_TG_2_" xfId="509"/>
    <cellStyle name="_KT_TG_2__1" xfId="510"/>
    <cellStyle name="_KT_TG_2__Copy (13) of Copy of Copy of Copy of Bang tinh kinh phi ho tro thu nam 2008" xfId="511"/>
    <cellStyle name="_KT_TG_3" xfId="512"/>
    <cellStyle name="_KT_TG_3_Copy (13) of Copy of Copy of Copy of Bang tinh kinh phi ho tro thu nam 2008" xfId="513"/>
    <cellStyle name="_KT_TG_3_mau bieu so 1" xfId="514"/>
    <cellStyle name="_KT_TG_3_" xfId="515"/>
    <cellStyle name="_KT_TG_4" xfId="516"/>
    <cellStyle name="_KT_TG_4_1BC-bieu 1-1a ct NSt do tinh QD-can doi lai von(17-7-06)" xfId="517"/>
    <cellStyle name="_KT_TG_4_2BC-bieu 2-2a ct NST do huyen QD-can doi lai von(co sap xep ttu)" xfId="518"/>
    <cellStyle name="_KT_TG_4_Book1" xfId="519"/>
    <cellStyle name="_KT_TG_4_Book1_1" xfId="520"/>
    <cellStyle name="_KT_TG_4_Book1_1BC-bieu 1-1a ct NSt do tinh QD-can doi lai von(17-7-06)" xfId="521"/>
    <cellStyle name="_KT_TG_4_Copy (13) of Copy of Copy of Copy of Bang tinh kinh phi ho tro thu nam 2008" xfId="522"/>
    <cellStyle name="_KT_TG_4_DU TOAN DDTT &amp; TBA50KVA" xfId="523"/>
    <cellStyle name="_KT_TG_4_Lora-tungchau" xfId="524"/>
    <cellStyle name="_KT_TG_4_mau bieu so 1" xfId="525"/>
    <cellStyle name="_KT_TG_4_Qt-HT3PQ1(CauKho)" xfId="526"/>
    <cellStyle name="_KT_TG_4_Qt-HT3PQ1(CauKho)_Book1" xfId="527"/>
    <cellStyle name="_KT_TG_4_Qt-HT3PQ1(CauKho)_Don gia quy 3 nam 2003 - Ban Dien Luc" xfId="528"/>
    <cellStyle name="_KT_TG_4_Qt-HT3PQ1(CauKho)_NC-VL2-2003" xfId="529"/>
    <cellStyle name="_KT_TG_4_Qt-HT3PQ1(CauKho)_NC-VL2-2003_1" xfId="530"/>
    <cellStyle name="_KT_TG_4_Qt-HT3PQ1(CauKho)_XL4Test5" xfId="531"/>
    <cellStyle name="_KT_TG_4_" xfId="532"/>
    <cellStyle name="_KT_TG_4__1" xfId="533"/>
    <cellStyle name="_KT_TG_4__Copy (13) of Copy of Copy of Copy of Bang tinh kinh phi ho tro thu nam 2008" xfId="534"/>
    <cellStyle name="_KT_TG_Copy (13) of Copy of Copy of Copy of Bang tinh kinh phi ho tro thu nam 2008" xfId="535"/>
    <cellStyle name="_KT_TG_mau bieu so 1" xfId="536"/>
    <cellStyle name="_KT_TG_" xfId="537"/>
    <cellStyle name="_Lora-tungchau" xfId="538"/>
    <cellStyle name="_mau bieu so 1" xfId="539"/>
    <cellStyle name="_PERSONAL" xfId="540"/>
    <cellStyle name="_PERSONAL 2" xfId="541"/>
    <cellStyle name="_PERSONAL 3" xfId="542"/>
    <cellStyle name="_PERSONAL_Book1" xfId="543"/>
    <cellStyle name="_PERSONAL_Book1_Copy (13) of Copy of Copy of Copy of Bang tinh kinh phi ho tro thu nam 2008" xfId="544"/>
    <cellStyle name="_PERSONAL_Book1_mau bieu so 1" xfId="545"/>
    <cellStyle name="_PERSONAL_Book1_" xfId="546"/>
    <cellStyle name="_PERSONAL_Copy (13) of Copy of Copy of Copy of Bang tinh kinh phi ho tro thu nam 2008" xfId="547"/>
    <cellStyle name="_PERSONAL_Copy (13) of Copy of Copy of Copy of Bang tinh kinh phi ho tro thu nam 2008 2" xfId="548"/>
    <cellStyle name="_PERSONAL_Copy (13) of Copy of Copy of Copy of Bang tinh kinh phi ho tro thu nam 2008 3" xfId="549"/>
    <cellStyle name="_PERSONAL_DU TOAN DDTT &amp; TBA50KVA" xfId="550"/>
    <cellStyle name="_PERSONAL_HTQ.8 GD1" xfId="551"/>
    <cellStyle name="_PERSONAL_HTQ.8 GD1_Book1" xfId="552"/>
    <cellStyle name="_PERSONAL_HTQ.8 GD1_Don gia quy 3 nam 2003 - Ban Dien Luc" xfId="553"/>
    <cellStyle name="_PERSONAL_HTQ.8 GD1_NC-VL2-2003" xfId="554"/>
    <cellStyle name="_PERSONAL_HTQ.8 GD1_NC-VL2-2003_1" xfId="555"/>
    <cellStyle name="_PERSONAL_HTQ.8 GD1_XL4Test5" xfId="556"/>
    <cellStyle name="_PERSONAL_mau bieu so 1" xfId="557"/>
    <cellStyle name="_PERSONAL_Tong hop KHCB 2001" xfId="558"/>
    <cellStyle name="_PERSONAL_Tong hop KHCB 2001_Copy (13) of Copy of Copy of Copy of Bang tinh kinh phi ho tro thu nam 2008" xfId="559"/>
    <cellStyle name="_PERSONAL_Tong hop KHCB 2001_mau bieu so 1" xfId="560"/>
    <cellStyle name="_PERSONAL_Tong hop KHCB 2001_" xfId="561"/>
    <cellStyle name="_PERSONAL_" xfId="562"/>
    <cellStyle name="_PERSONAL__1" xfId="563"/>
    <cellStyle name="_PERSONAL__Copy (13) of Copy of Copy of Copy of Bang tinh kinh phi ho tro thu nam 2008" xfId="564"/>
    <cellStyle name="_Qt-HT3PQ1(CauKho)" xfId="565"/>
    <cellStyle name="_Qt-HT3PQ1(CauKho)_Book1" xfId="566"/>
    <cellStyle name="_Qt-HT3PQ1(CauKho)_Don gia quy 3 nam 2003 - Ban Dien Luc" xfId="567"/>
    <cellStyle name="_Qt-HT3PQ1(CauKho)_NC-VL2-2003" xfId="568"/>
    <cellStyle name="_Qt-HT3PQ1(CauKho)_NC-VL2-2003_1" xfId="569"/>
    <cellStyle name="_Qt-HT3PQ1(CauKho)_XL4Test5" xfId="570"/>
    <cellStyle name="_TG-TH" xfId="571"/>
    <cellStyle name="_TG-TH_1" xfId="572"/>
    <cellStyle name="_TG-TH_1_1BC-bieu 1-1a ct NSt do tinh QD-can doi lai von(17-7-06)" xfId="573"/>
    <cellStyle name="_TG-TH_1_2BC-bieu 2-2a ct NST do huyen QD-can doi lai von(co sap xep ttu)" xfId="574"/>
    <cellStyle name="_TG-TH_1_BAO CAO KLCT PT2000" xfId="575"/>
    <cellStyle name="_TG-TH_1_BAO CAO PT2000" xfId="576"/>
    <cellStyle name="_TG-TH_1_BAO CAO PT2000_Book1" xfId="577"/>
    <cellStyle name="_TG-TH_1_Bao cao XDCB 2001 - T11 KH dieu chinh 20-11-THAI" xfId="578"/>
    <cellStyle name="_TG-TH_1_Book1" xfId="579"/>
    <cellStyle name="_TG-TH_1_Book1_1" xfId="580"/>
    <cellStyle name="_TG-TH_1_Book1_1_1BC-bieu 1-1a ct NSt do tinh QD-can doi lai von(17-7-06)" xfId="581"/>
    <cellStyle name="_TG-TH_1_Book1_1_Copy (13) of Copy of Copy of Copy of Bang tinh kinh phi ho tro thu nam 2008" xfId="582"/>
    <cellStyle name="_TG-TH_1_Book1_1_DanhMucDonGiaVTTB_Dien_TAM" xfId="583"/>
    <cellStyle name="_TG-TH_1_Book1_1_mau bieu so 1" xfId="584"/>
    <cellStyle name="_TG-TH_1_Book1_1_" xfId="585"/>
    <cellStyle name="_TG-TH_1_Book1_2" xfId="586"/>
    <cellStyle name="_TG-TH_1_Book1_2_Copy (13) of Copy of Copy of Copy of Bang tinh kinh phi ho tro thu nam 2008" xfId="587"/>
    <cellStyle name="_TG-TH_1_Book1_2_mau bieu so 1" xfId="588"/>
    <cellStyle name="_TG-TH_1_Book1_2_" xfId="589"/>
    <cellStyle name="_TG-TH_1_Book1_3" xfId="590"/>
    <cellStyle name="_TG-TH_1_Book1_3_DT truong thinh phu" xfId="591"/>
    <cellStyle name="_TG-TH_1_Book1_3_XL4Test5" xfId="592"/>
    <cellStyle name="_TG-TH_1_Book1_BC-QT-WB-dthao" xfId="593"/>
    <cellStyle name="_TG-TH_1_Book1_Copy (13) of Copy of Copy of Copy of Bang tinh kinh phi ho tro thu nam 2008" xfId="594"/>
    <cellStyle name="_TG-TH_1_Book1_DanhMucDonGiaVTTB_Dien_TAM" xfId="595"/>
    <cellStyle name="_TG-TH_1_Book1_mau bieu so 1" xfId="596"/>
    <cellStyle name="_TG-TH_1_Book1_" xfId="597"/>
    <cellStyle name="_TG-TH_1_Book1__1" xfId="598"/>
    <cellStyle name="_TG-TH_1_Book1__Copy (13) of Copy of Copy of Copy of Bang tinh kinh phi ho tro thu nam 2008" xfId="599"/>
    <cellStyle name="_TG-TH_1_Copy (13) of Copy of Copy of Copy of Bang tinh kinh phi ho tro thu nam 2008" xfId="600"/>
    <cellStyle name="_TG-TH_1_DANH GIA CHI DAU TU XDCB 2005" xfId="601"/>
    <cellStyle name="_TG-TH_1_Dcdtoan-bcnckt " xfId="602"/>
    <cellStyle name="_TG-TH_1_DN_MTP" xfId="603"/>
    <cellStyle name="_TG-TH_1_Dongia2-2003" xfId="604"/>
    <cellStyle name="_TG-TH_1_Dongia2-2003_DT truong thinh phu" xfId="605"/>
    <cellStyle name="_TG-TH_1_DT truong thinh phu" xfId="606"/>
    <cellStyle name="_TG-TH_1_DTCDT MR.2N110.HOCMON.TDTOAN.CCUNG" xfId="607"/>
    <cellStyle name="_TG-TH_1_DU TOAN DDTT &amp; TBA50KVA" xfId="608"/>
    <cellStyle name="_TG-TH_1_HM_KHOI HIEU BO" xfId="609"/>
    <cellStyle name="_TG-TH_1_Lora-tungchau" xfId="610"/>
    <cellStyle name="_TG-TH_1_mau bieu so 1" xfId="611"/>
    <cellStyle name="_TG-TH_1_moi" xfId="612"/>
    <cellStyle name="_TG-TH_1_muong cap DH My Thuat" xfId="613"/>
    <cellStyle name="_TG-TH_1_muong cap DH My Thuat_1BC-bieu 1-1a ct NSt do tinh QD-can doi lai von(17-7-06)" xfId="614"/>
    <cellStyle name="_TG-TH_1_muong cap DH My Thuat_2BC-bieu 2-2a ct NST do huyen QD-can doi lai von(co sap xep ttu)" xfId="615"/>
    <cellStyle name="_TG-TH_1_muong cap DH My Thuat_Book1" xfId="616"/>
    <cellStyle name="_TG-TH_1_muong cap DH My Thuat_Book1_1" xfId="617"/>
    <cellStyle name="_TG-TH_1_muong cap DH My Thuat_Book1_1BC-bieu 1-1a ct NSt do tinh QD-can doi lai von(17-7-06)" xfId="618"/>
    <cellStyle name="_TG-TH_1_muong cap DH My Thuat_DANH GIA CHI DAU TU XDCB 2005" xfId="619"/>
    <cellStyle name="_TG-TH_1_muong cap DH My Thuat_HM_KHOI HIEU BO" xfId="620"/>
    <cellStyle name="_TG-TH_1_PGIA-phieu tham tra Kho bac" xfId="621"/>
    <cellStyle name="_TG-TH_1_PT02-02" xfId="622"/>
    <cellStyle name="_TG-TH_1_PT02-02_Book1" xfId="623"/>
    <cellStyle name="_TG-TH_1_PT02-03_Book1" xfId="624"/>
    <cellStyle name="_TG-TH_1_Qt-HT3PQ1(CauKho)" xfId="625"/>
    <cellStyle name="_TG-TH_1_Qt-HT3PQ1(CauKho)_Book1" xfId="626"/>
    <cellStyle name="_TG-TH_1_Qt-HT3PQ1(CauKho)_Don gia quy 3 nam 2003 - Ban Dien Luc" xfId="627"/>
    <cellStyle name="_TG-TH_1_Qt-HT3PQ1(CauKho)_NC-VL2-2003" xfId="628"/>
    <cellStyle name="_TG-TH_1_Qt-HT3PQ1(CauKho)_NC-VL2-2003_1" xfId="629"/>
    <cellStyle name="_TG-TH_1_Qt-HT3PQ1(CauKho)_XL4Test5" xfId="630"/>
    <cellStyle name="_TG-TH_1_Sheet2" xfId="631"/>
    <cellStyle name="_TG-TH_1_XL4Poppy" xfId="632"/>
    <cellStyle name="_TG-TH_1_XL4Test5" xfId="633"/>
    <cellStyle name="_TG-TH_1_" xfId="634"/>
    <cellStyle name="_TG-TH_1__1" xfId="635"/>
    <cellStyle name="_TG-TH_1__Copy (13) of Copy of Copy of Copy of Bang tinh kinh phi ho tro thu nam 2008" xfId="636"/>
    <cellStyle name="_TG-TH_2" xfId="637"/>
    <cellStyle name="_TG-TH_2_1BC-bieu 1-1a ct NSt do tinh QD-can doi lai von(17-7-06)" xfId="638"/>
    <cellStyle name="_TG-TH_2_2BC-bieu 2-2a ct NST do huyen QD-can doi lai von(co sap xep ttu)" xfId="639"/>
    <cellStyle name="_TG-TH_2_BAO CAO KLCT PT2000" xfId="640"/>
    <cellStyle name="_TG-TH_2_BAO CAO PT2000" xfId="641"/>
    <cellStyle name="_TG-TH_2_BAO CAO PT2000_Book1" xfId="642"/>
    <cellStyle name="_TG-TH_2_Bao cao XDCB 2001 - T11 KH dieu chinh 20-11-THAI" xfId="643"/>
    <cellStyle name="_TG-TH_2_Book1" xfId="644"/>
    <cellStyle name="_TG-TH_2_Book1_1" xfId="645"/>
    <cellStyle name="_TG-TH_2_Book1_1_1BC-bieu 1-1a ct NSt do tinh QD-can doi lai von(17-7-06)" xfId="646"/>
    <cellStyle name="_TG-TH_2_Book1_1_Copy (13) of Copy of Copy of Copy of Bang tinh kinh phi ho tro thu nam 2008" xfId="647"/>
    <cellStyle name="_TG-TH_2_Book1_1_DanhMucDonGiaVTTB_Dien_TAM" xfId="648"/>
    <cellStyle name="_TG-TH_2_Book1_1_mau bieu so 1" xfId="649"/>
    <cellStyle name="_TG-TH_2_Book1_1_" xfId="650"/>
    <cellStyle name="_TG-TH_2_Book1_2" xfId="651"/>
    <cellStyle name="_TG-TH_2_Book1_2_Copy (13) of Copy of Copy of Copy of Bang tinh kinh phi ho tro thu nam 2008" xfId="652"/>
    <cellStyle name="_TG-TH_2_Book1_2_mau bieu so 1" xfId="653"/>
    <cellStyle name="_TG-TH_2_Book1_2_" xfId="654"/>
    <cellStyle name="_TG-TH_2_Book1_3" xfId="655"/>
    <cellStyle name="_TG-TH_2_Book1_3_DT truong thinh phu" xfId="656"/>
    <cellStyle name="_TG-TH_2_Book1_3_XL4Test5" xfId="657"/>
    <cellStyle name="_TG-TH_2_Book1_Copy (13) of Copy of Copy of Copy of Bang tinh kinh phi ho tro thu nam 2008" xfId="658"/>
    <cellStyle name="_TG-TH_2_Book1_DanhMucDonGiaVTTB_Dien_TAM" xfId="659"/>
    <cellStyle name="_TG-TH_2_Book1_mau bieu so 1" xfId="660"/>
    <cellStyle name="_TG-TH_2_Book1_" xfId="661"/>
    <cellStyle name="_TG-TH_2_Book1__1" xfId="662"/>
    <cellStyle name="_TG-TH_2_Book1__Copy (13) of Copy of Copy of Copy of Bang tinh kinh phi ho tro thu nam 2008" xfId="663"/>
    <cellStyle name="_TG-TH_2_Copy (13) of Copy of Copy of Copy of Bang tinh kinh phi ho tro thu nam 2008" xfId="664"/>
    <cellStyle name="_TG-TH_2_DANH GIA CHI DAU TU XDCB 2005" xfId="665"/>
    <cellStyle name="_TG-TH_2_Dcdtoan-bcnckt " xfId="666"/>
    <cellStyle name="_TG-TH_2_DN_MTP" xfId="667"/>
    <cellStyle name="_TG-TH_2_Dongia2-2003" xfId="668"/>
    <cellStyle name="_TG-TH_2_Dongia2-2003_DT truong thinh phu" xfId="669"/>
    <cellStyle name="_TG-TH_2_DT truong thinh phu" xfId="670"/>
    <cellStyle name="_TG-TH_2_DTCDT MR.2N110.HOCMON.TDTOAN.CCUNG" xfId="671"/>
    <cellStyle name="_TG-TH_2_DU TOAN DDTT &amp; TBA50KVA" xfId="672"/>
    <cellStyle name="_TG-TH_2_HM_KHOI HIEU BO" xfId="673"/>
    <cellStyle name="_TG-TH_2_Lora-tungchau" xfId="674"/>
    <cellStyle name="_TG-TH_2_mau bieu so 1" xfId="675"/>
    <cellStyle name="_TG-TH_2_moi" xfId="676"/>
    <cellStyle name="_TG-TH_2_muong cap DH My Thuat" xfId="677"/>
    <cellStyle name="_TG-TH_2_muong cap DH My Thuat_1BC-bieu 1-1a ct NSt do tinh QD-can doi lai von(17-7-06)" xfId="678"/>
    <cellStyle name="_TG-TH_2_muong cap DH My Thuat_2BC-bieu 2-2a ct NST do huyen QD-can doi lai von(co sap xep ttu)" xfId="679"/>
    <cellStyle name="_TG-TH_2_muong cap DH My Thuat_Book1" xfId="680"/>
    <cellStyle name="_TG-TH_2_muong cap DH My Thuat_Book1_1" xfId="681"/>
    <cellStyle name="_TG-TH_2_muong cap DH My Thuat_Book1_1BC-bieu 1-1a ct NSt do tinh QD-can doi lai von(17-7-06)" xfId="682"/>
    <cellStyle name="_TG-TH_2_muong cap DH My Thuat_DANH GIA CHI DAU TU XDCB 2005" xfId="683"/>
    <cellStyle name="_TG-TH_2_muong cap DH My Thuat_HM_KHOI HIEU BO" xfId="684"/>
    <cellStyle name="_TG-TH_2_PGIA-phieu tham tra Kho bac" xfId="685"/>
    <cellStyle name="_TG-TH_2_PT02-02" xfId="686"/>
    <cellStyle name="_TG-TH_2_PT02-02_Book1" xfId="687"/>
    <cellStyle name="_TG-TH_2_PT02-03" xfId="688"/>
    <cellStyle name="_TG-TH_2_PT02-03_Book1" xfId="689"/>
    <cellStyle name="_TG-TH_2_Qt-HT3PQ1(CauKho)" xfId="690"/>
    <cellStyle name="_TG-TH_2_Qt-HT3PQ1(CauKho)_Book1" xfId="691"/>
    <cellStyle name="_TG-TH_2_Qt-HT3PQ1(CauKho)_Don gia quy 3 nam 2003 - Ban Dien Luc" xfId="692"/>
    <cellStyle name="_TG-TH_2_Qt-HT3PQ1(CauKho)_NC-VL2-2003" xfId="693"/>
    <cellStyle name="_TG-TH_2_Qt-HT3PQ1(CauKho)_NC-VL2-2003_1" xfId="694"/>
    <cellStyle name="_TG-TH_2_Qt-HT3PQ1(CauKho)_XL4Test5" xfId="695"/>
    <cellStyle name="_TG-TH_2_Sheet2" xfId="696"/>
    <cellStyle name="_TG-TH_2_XL4Poppy" xfId="697"/>
    <cellStyle name="_TG-TH_2_XL4Test5" xfId="698"/>
    <cellStyle name="_TG-TH_2_" xfId="699"/>
    <cellStyle name="_TG-TH_2__1" xfId="700"/>
    <cellStyle name="_TG-TH_2__Copy (13) of Copy of Copy of Copy of Bang tinh kinh phi ho tro thu nam 2008" xfId="701"/>
    <cellStyle name="_TG-TH_3" xfId="702"/>
    <cellStyle name="_TG-TH_3_1BC-bieu 1-1a ct NSt do tinh QD-can doi lai von(17-7-06)" xfId="703"/>
    <cellStyle name="_TG-TH_3_2BC-bieu 2-2a ct NST do huyen QD-can doi lai von(co sap xep ttu)" xfId="704"/>
    <cellStyle name="_TG-TH_3_Book1" xfId="705"/>
    <cellStyle name="_TG-TH_3_Book1_1" xfId="706"/>
    <cellStyle name="_TG-TH_3_Book1_1BC-bieu 1-1a ct NSt do tinh QD-can doi lai von(17-7-06)" xfId="707"/>
    <cellStyle name="_TG-TH_3_Copy (13) of Copy of Copy of Copy of Bang tinh kinh phi ho tro thu nam 2008" xfId="708"/>
    <cellStyle name="_TG-TH_3_DU TOAN DDTT &amp; TBA50KVA" xfId="709"/>
    <cellStyle name="_TG-TH_3_Lora-tungchau" xfId="710"/>
    <cellStyle name="_TG-TH_3_mau bieu so 1" xfId="711"/>
    <cellStyle name="_TG-TH_3_Qt-HT3PQ1(CauKho)" xfId="712"/>
    <cellStyle name="_TG-TH_3_Qt-HT3PQ1(CauKho)_Book1" xfId="713"/>
    <cellStyle name="_TG-TH_3_Qt-HT3PQ1(CauKho)_Don gia quy 3 nam 2003 - Ban Dien Luc" xfId="714"/>
    <cellStyle name="_TG-TH_3_Qt-HT3PQ1(CauKho)_NC-VL2-2003" xfId="715"/>
    <cellStyle name="_TG-TH_3_Qt-HT3PQ1(CauKho)_NC-VL2-2003_1" xfId="716"/>
    <cellStyle name="_TG-TH_3_Qt-HT3PQ1(CauKho)_XL4Test5" xfId="717"/>
    <cellStyle name="_TG-TH_3_" xfId="718"/>
    <cellStyle name="_TG-TH_3__1" xfId="719"/>
    <cellStyle name="_TG-TH_3__Copy (13) of Copy of Copy of Copy of Bang tinh kinh phi ho tro thu nam 2008" xfId="720"/>
    <cellStyle name="_TG-TH_4" xfId="721"/>
    <cellStyle name="_TG-TH_4_Copy (13) of Copy of Copy of Copy of Bang tinh kinh phi ho tro thu nam 2008" xfId="722"/>
    <cellStyle name="_TG-TH_4_mau bieu so 1" xfId="723"/>
    <cellStyle name="_TG-TH_4_" xfId="724"/>
    <cellStyle name="_TG-TH_Copy (13) of Copy of Copy of Copy of Bang tinh kinh phi ho tro thu nam 2008" xfId="725"/>
    <cellStyle name="_TG-TH_mau bieu so 1" xfId="726"/>
    <cellStyle name="_TG-TH_" xfId="727"/>
    <cellStyle name="_TH KHAI TOAN THU THIEM cac tuyen TT noi" xfId="728"/>
    <cellStyle name="_" xfId="729"/>
    <cellStyle name="__1" xfId="730"/>
    <cellStyle name="__Copy (13) of Copy of Copy of Copy of Bang tinh kinh phi ho tro thu nam 2008" xfId="731"/>
    <cellStyle name="•W€_STDFOR" xfId="732"/>
    <cellStyle name="W_STDFOR" xfId="733"/>
    <cellStyle name="0.0" xfId="734"/>
    <cellStyle name="0.00" xfId="735"/>
    <cellStyle name="1" xfId="736"/>
    <cellStyle name="1_Book1" xfId="737"/>
    <cellStyle name="1_th nguoi ngheo 170 nam 2007" xfId="738"/>
    <cellStyle name="15" xfId="739"/>
    <cellStyle name="¹éºÐÀ²_      " xfId="740"/>
    <cellStyle name="2" xfId="741"/>
    <cellStyle name="20" xfId="742"/>
    <cellStyle name="20 2" xfId="743"/>
    <cellStyle name="20% - Accent1 2" xfId="744"/>
    <cellStyle name="20% - Accent2 2" xfId="745"/>
    <cellStyle name="20% - Accent3 2" xfId="746"/>
    <cellStyle name="20% - Accent4 2" xfId="747"/>
    <cellStyle name="20% - Accent5 2" xfId="748"/>
    <cellStyle name="20% - Accent6 2" xfId="749"/>
    <cellStyle name="3" xfId="750"/>
    <cellStyle name="4" xfId="751"/>
    <cellStyle name="40% - Accent1 2" xfId="752"/>
    <cellStyle name="40% - Accent2 2" xfId="753"/>
    <cellStyle name="40% - Accent3 2" xfId="754"/>
    <cellStyle name="40% - Accent4 2" xfId="755"/>
    <cellStyle name="40% - Accent5 2" xfId="756"/>
    <cellStyle name="40% - Accent6 2" xfId="757"/>
    <cellStyle name="60% - Accent1 2" xfId="758"/>
    <cellStyle name="60% - Accent2 2" xfId="759"/>
    <cellStyle name="60% - Accent3 2" xfId="760"/>
    <cellStyle name="60% - Accent4 2" xfId="761"/>
    <cellStyle name="60% - Accent5 2" xfId="762"/>
    <cellStyle name="60% - Accent6 2" xfId="763"/>
    <cellStyle name="Accent1 2" xfId="764"/>
    <cellStyle name="Accent2 2" xfId="765"/>
    <cellStyle name="Accent3 2" xfId="766"/>
    <cellStyle name="Accent4 2" xfId="767"/>
    <cellStyle name="Accent5 2" xfId="768"/>
    <cellStyle name="Accent6 2" xfId="769"/>
    <cellStyle name="ÅëÈ­ [0]_      " xfId="770"/>
    <cellStyle name="AeE­ [0]_INQUIRY ¿?¾÷AßAø " xfId="771"/>
    <cellStyle name="ÅëÈ­ [0]_L601CPT" xfId="772"/>
    <cellStyle name="ÅëÈ­_      " xfId="773"/>
    <cellStyle name="AeE­_INQUIRY ¿?¾÷AßAø " xfId="774"/>
    <cellStyle name="ÅëÈ­_L601CPT" xfId="775"/>
    <cellStyle name="ÄÞ¸¶ [0]_      " xfId="776"/>
    <cellStyle name="AÞ¸¶ [0]_INQUIRY ¿?¾÷AßAø " xfId="777"/>
    <cellStyle name="ÄÞ¸¶ [0]_L601CPT" xfId="778"/>
    <cellStyle name="ÄÞ¸¶_      " xfId="779"/>
    <cellStyle name="AÞ¸¶_INQUIRY ¿?¾÷AßAø " xfId="780"/>
    <cellStyle name="ÄÞ¸¶_L601CPT" xfId="781"/>
    <cellStyle name="AutoFormat Options" xfId="782"/>
    <cellStyle name="Bad 2" xfId="783"/>
    <cellStyle name="C?AØ_¿?¾÷CoE² " xfId="784"/>
    <cellStyle name="Ç¥ÁØ_      " xfId="785"/>
    <cellStyle name="C￥AØ_¿μ¾÷CoE² " xfId="786"/>
    <cellStyle name="Ç¥ÁØ_±¸¹Ì´ëÃ¥" xfId="787"/>
    <cellStyle name="Calc Currency (0)" xfId="788"/>
    <cellStyle name="Calc Currency (0) 2" xfId="789"/>
    <cellStyle name="Calc Currency (0) 3" xfId="790"/>
    <cellStyle name="Calc Currency (2)" xfId="791"/>
    <cellStyle name="Calc Percent (0)" xfId="792"/>
    <cellStyle name="Calc Percent (1)" xfId="793"/>
    <cellStyle name="Calc Percent (2)" xfId="794"/>
    <cellStyle name="Calc Percent (2) 2" xfId="795"/>
    <cellStyle name="Calc Percent (2) 3" xfId="796"/>
    <cellStyle name="Calc Units (0)" xfId="797"/>
    <cellStyle name="Calc Units (1)" xfId="798"/>
    <cellStyle name="Calc Units (2)" xfId="799"/>
    <cellStyle name="Calculation 2" xfId="800"/>
    <cellStyle name="Calculation 2 2" xfId="801"/>
    <cellStyle name="Calculation 2 3" xfId="802"/>
    <cellStyle name="Calculation 3" xfId="803"/>
    <cellStyle name="category" xfId="804"/>
    <cellStyle name="Cerrency_Sheet2_XANGDAU" xfId="805"/>
    <cellStyle name="Comma [00]" xfId="806"/>
    <cellStyle name="Comma 2" xfId="807"/>
    <cellStyle name="Comma 2 2" xfId="808"/>
    <cellStyle name="Comma 2 3" xfId="809"/>
    <cellStyle name="Comma 2 3 2" xfId="810"/>
    <cellStyle name="Comma 3" xfId="811"/>
    <cellStyle name="Comma 4" xfId="812"/>
    <cellStyle name="Comma 5" xfId="813"/>
    <cellStyle name="Comma 6" xfId="814"/>
    <cellStyle name="Comma 7" xfId="815"/>
    <cellStyle name="comma zerodec" xfId="816"/>
    <cellStyle name="comma zerodec 2" xfId="817"/>
    <cellStyle name="comma zerodec_Mau bieu_QD 959_ngay 28_9_2015" xfId="818"/>
    <cellStyle name="Comma0" xfId="819"/>
    <cellStyle name="Currency [00]" xfId="820"/>
    <cellStyle name="Currency 2" xfId="821"/>
    <cellStyle name="Currency 2 2" xfId="822"/>
    <cellStyle name="Currency 2 2 2" xfId="823"/>
    <cellStyle name="Currency 2 2 3" xfId="824"/>
    <cellStyle name="Currency 2 3" xfId="825"/>
    <cellStyle name="Currency 3" xfId="826"/>
    <cellStyle name="Currency 3 2" xfId="827"/>
    <cellStyle name="Currency 3 3" xfId="828"/>
    <cellStyle name="Currency 4" xfId="829"/>
    <cellStyle name="Currency0" xfId="830"/>
    <cellStyle name="Currency1" xfId="831"/>
    <cellStyle name="Currency1 2" xfId="832"/>
    <cellStyle name="Currency1_Mau bieu_QD 959_ngay 28_9_2015" xfId="833"/>
    <cellStyle name="Check Cell 2" xfId="834"/>
    <cellStyle name="chu" xfId="835"/>
    <cellStyle name="CHUONG" xfId="836"/>
    <cellStyle name="Date" xfId="837"/>
    <cellStyle name="Date Short" xfId="838"/>
    <cellStyle name="Date_" xfId="839"/>
    <cellStyle name="DELTA" xfId="840"/>
    <cellStyle name="DELTA 2" xfId="841"/>
    <cellStyle name="DELTA 3" xfId="842"/>
    <cellStyle name="Dezimal [0]_68574_Materialbedarfsliste" xfId="843"/>
    <cellStyle name="Dezimal_68574_Materialbedarfsliste" xfId="844"/>
    <cellStyle name="Dollar (zero dec)" xfId="845"/>
    <cellStyle name="Dollar (zero dec) 2" xfId="846"/>
    <cellStyle name="Dollar (zero dec)_Mau bieu_QD 959_ngay 28_9_2015" xfId="847"/>
    <cellStyle name="DuToanBXD" xfId="848"/>
    <cellStyle name="DuToanBXD 2" xfId="849"/>
    <cellStyle name="Enter Currency (0)" xfId="850"/>
    <cellStyle name="Enter Currency (2)" xfId="851"/>
    <cellStyle name="Enter Units (0)" xfId="852"/>
    <cellStyle name="Enter Units (1)" xfId="853"/>
    <cellStyle name="Enter Units (2)" xfId="854"/>
    <cellStyle name="Euro" xfId="855"/>
    <cellStyle name="Euro 2" xfId="856"/>
    <cellStyle name="Euro 3" xfId="857"/>
    <cellStyle name="Explanatory Text 2" xfId="858"/>
    <cellStyle name="Fixed" xfId="859"/>
    <cellStyle name="Good 2" xfId="860"/>
    <cellStyle name="Grey" xfId="861"/>
    <cellStyle name="ha" xfId="862"/>
    <cellStyle name="HEADER" xfId="863"/>
    <cellStyle name="Header1" xfId="864"/>
    <cellStyle name="Header2" xfId="865"/>
    <cellStyle name="Heading 1 2" xfId="866"/>
    <cellStyle name="Heading 2 2" xfId="867"/>
    <cellStyle name="Heading 3 2" xfId="868"/>
    <cellStyle name="Heading 4 2" xfId="869"/>
    <cellStyle name="Heading1" xfId="870"/>
    <cellStyle name="Heading2" xfId="871"/>
    <cellStyle name="headoption" xfId="872"/>
    <cellStyle name="Hoa-Scholl" xfId="873"/>
    <cellStyle name="Hyperlink" xfId="2" builtinId="8"/>
    <cellStyle name="i·0" xfId="874"/>
    <cellStyle name="Input [yellow]" xfId="875"/>
    <cellStyle name="Input 2" xfId="876"/>
    <cellStyle name="Input 2 2" xfId="877"/>
    <cellStyle name="Input 2 3" xfId="878"/>
    <cellStyle name="Input 3" xfId="879"/>
    <cellStyle name="Input 4" xfId="880"/>
    <cellStyle name="Input 5" xfId="881"/>
    <cellStyle name="Input 6" xfId="882"/>
    <cellStyle name="Input 7" xfId="883"/>
    <cellStyle name="Input 8" xfId="884"/>
    <cellStyle name="khung" xfId="885"/>
    <cellStyle name="khung 2" xfId="886"/>
    <cellStyle name="khung_Mau bieu_QD 959_ngay 28_9_2015" xfId="887"/>
    <cellStyle name="Ledger 17 x 11 in" xfId="888"/>
    <cellStyle name="Ledger 17 x 11 in 2" xfId="889"/>
    <cellStyle name="Ledger 17 x 11 in_Mau bieu_QD 959_ngay 28_9_2015" xfId="890"/>
    <cellStyle name="Line" xfId="891"/>
    <cellStyle name="Line 2" xfId="892"/>
    <cellStyle name="Line_Mau bieu_QD 959_ngay 28_9_2015" xfId="893"/>
    <cellStyle name="Link Currency (0)" xfId="894"/>
    <cellStyle name="Link Currency (2)" xfId="895"/>
    <cellStyle name="Link Units (0)" xfId="896"/>
    <cellStyle name="Link Units (1)" xfId="897"/>
    <cellStyle name="Link Units (2)" xfId="898"/>
    <cellStyle name="Linked Cell 2" xfId="899"/>
    <cellStyle name="Millares [0]_Well Timing" xfId="900"/>
    <cellStyle name="Millares_Well Timing" xfId="901"/>
    <cellStyle name="Model" xfId="902"/>
    <cellStyle name="moi" xfId="903"/>
    <cellStyle name="Moneda [0]_Well Timing" xfId="904"/>
    <cellStyle name="Moneda_Well Timing" xfId="905"/>
    <cellStyle name="Monétaire [0]_TARIFFS DB" xfId="906"/>
    <cellStyle name="Monétaire_TARIFFS DB" xfId="907"/>
    <cellStyle name="n" xfId="908"/>
    <cellStyle name="Neutral 2" xfId="909"/>
    <cellStyle name="New Times Roman" xfId="910"/>
    <cellStyle name="New Times Roman 2" xfId="911"/>
    <cellStyle name="New Times Roman_Mau bieu_QD 959_ngay 28_9_2015" xfId="912"/>
    <cellStyle name="no dec" xfId="913"/>
    <cellStyle name="ÑONVÒ" xfId="914"/>
    <cellStyle name="Normal" xfId="0" builtinId="0"/>
    <cellStyle name="Normal - Style1" xfId="915"/>
    <cellStyle name="Normal - 유형1" xfId="916"/>
    <cellStyle name="Normal 10" xfId="917"/>
    <cellStyle name="Normal 10 2" xfId="918"/>
    <cellStyle name="Normal 11" xfId="919"/>
    <cellStyle name="Normal 12" xfId="920"/>
    <cellStyle name="Normal 13" xfId="921"/>
    <cellStyle name="Normal 14" xfId="1"/>
    <cellStyle name="Normal 15" xfId="922"/>
    <cellStyle name="Normal 16" xfId="923"/>
    <cellStyle name="Normal 17" xfId="924"/>
    <cellStyle name="Normal 18" xfId="925"/>
    <cellStyle name="Normal 19" xfId="926"/>
    <cellStyle name="Normal 2" xfId="927"/>
    <cellStyle name="Normal 2 2" xfId="928"/>
    <cellStyle name="Normal 2 3" xfId="929"/>
    <cellStyle name="Normal 2 4" xfId="930"/>
    <cellStyle name="Normal 2 4 2" xfId="931"/>
    <cellStyle name="Normal 2_(2018-2019 ĐANG LÀM) (MBV)" xfId="932"/>
    <cellStyle name="Normal 20" xfId="933"/>
    <cellStyle name="Normal 3" xfId="934"/>
    <cellStyle name="Normal 3 2" xfId="3"/>
    <cellStyle name="Normal 3 2 2" xfId="935"/>
    <cellStyle name="Normal 3 2 3" xfId="936"/>
    <cellStyle name="Normal 4" xfId="937"/>
    <cellStyle name="Normal 4 2" xfId="938"/>
    <cellStyle name="Normal 5" xfId="939"/>
    <cellStyle name="Normal 6" xfId="940"/>
    <cellStyle name="Normal 6 2" xfId="941"/>
    <cellStyle name="Normal 6 3" xfId="942"/>
    <cellStyle name="Normal 7" xfId="943"/>
    <cellStyle name="Normal 8" xfId="944"/>
    <cellStyle name="Normal 9" xfId="945"/>
    <cellStyle name="Normal1" xfId="946"/>
    <cellStyle name="Note 2" xfId="947"/>
    <cellStyle name="Note 2 2" xfId="948"/>
    <cellStyle name="Note 2 3" xfId="949"/>
    <cellStyle name="Note 3" xfId="950"/>
    <cellStyle name="Note 4" xfId="951"/>
    <cellStyle name="Œ…‹æØ‚è [0.00]_ÆÂ¹²" xfId="952"/>
    <cellStyle name="Œ…‹æØ‚è_laroux" xfId="953"/>
    <cellStyle name="oft Excel]_x000d__x000a_Comment=open=/f ‚ðw’è‚·‚é‚ÆAƒ†[ƒU[’è‹`ŠÖ”‚ðŠÖ”“\‚è•t‚¯‚Ìˆê——‚É“o˜^‚·‚é‚±‚Æ‚ª‚Å‚«‚Ü‚·B_x000d__x000a_Maximized" xfId="954"/>
    <cellStyle name="omma [0]_Mktg Prog" xfId="955"/>
    <cellStyle name="ormal_Sheet1_1" xfId="956"/>
    <cellStyle name="Output 2" xfId="957"/>
    <cellStyle name="Output 2 2" xfId="958"/>
    <cellStyle name="Output 3" xfId="959"/>
    <cellStyle name="paint" xfId="960"/>
    <cellStyle name="Percent [0]" xfId="961"/>
    <cellStyle name="Percent [0] 2" xfId="962"/>
    <cellStyle name="Percent [0] 3" xfId="963"/>
    <cellStyle name="Percent [00]" xfId="964"/>
    <cellStyle name="Percent [00] 2" xfId="965"/>
    <cellStyle name="Percent [00] 3" xfId="966"/>
    <cellStyle name="Percent [2]" xfId="967"/>
    <cellStyle name="Percent [2] 2" xfId="968"/>
    <cellStyle name="Percent [2] 3" xfId="969"/>
    <cellStyle name="PrePop Currency (0)" xfId="970"/>
    <cellStyle name="PrePop Currency (2)" xfId="971"/>
    <cellStyle name="PrePop Units (0)" xfId="972"/>
    <cellStyle name="PrePop Units (1)" xfId="973"/>
    <cellStyle name="PrePop Units (2)" xfId="974"/>
    <cellStyle name="pricing" xfId="975"/>
    <cellStyle name="PSChar" xfId="976"/>
    <cellStyle name="PSHeading" xfId="977"/>
    <cellStyle name="S—_x0008_" xfId="978"/>
    <cellStyle name="Standard_AAbgleich" xfId="979"/>
    <cellStyle name="Style 1" xfId="980"/>
    <cellStyle name="Style 10" xfId="981"/>
    <cellStyle name="Style 100" xfId="982"/>
    <cellStyle name="Style 101" xfId="983"/>
    <cellStyle name="Style 102" xfId="984"/>
    <cellStyle name="Style 103" xfId="985"/>
    <cellStyle name="Style 104" xfId="986"/>
    <cellStyle name="Style 105" xfId="987"/>
    <cellStyle name="Style 106" xfId="988"/>
    <cellStyle name="Style 107" xfId="989"/>
    <cellStyle name="Style 108" xfId="990"/>
    <cellStyle name="Style 109" xfId="991"/>
    <cellStyle name="Style 11" xfId="992"/>
    <cellStyle name="Style 110" xfId="993"/>
    <cellStyle name="Style 111" xfId="994"/>
    <cellStyle name="Style 112" xfId="995"/>
    <cellStyle name="Style 113" xfId="996"/>
    <cellStyle name="Style 114" xfId="997"/>
    <cellStyle name="Style 115" xfId="998"/>
    <cellStyle name="Style 116" xfId="999"/>
    <cellStyle name="Style 117" xfId="1000"/>
    <cellStyle name="Style 118" xfId="1001"/>
    <cellStyle name="Style 119" xfId="1002"/>
    <cellStyle name="Style 12" xfId="1003"/>
    <cellStyle name="Style 120" xfId="1004"/>
    <cellStyle name="Style 121" xfId="1005"/>
    <cellStyle name="Style 122" xfId="1006"/>
    <cellStyle name="Style 123" xfId="1007"/>
    <cellStyle name="Style 124" xfId="1008"/>
    <cellStyle name="Style 125" xfId="1009"/>
    <cellStyle name="Style 126" xfId="1010"/>
    <cellStyle name="Style 127" xfId="1011"/>
    <cellStyle name="Style 128" xfId="1012"/>
    <cellStyle name="Style 129" xfId="1013"/>
    <cellStyle name="Style 13" xfId="1014"/>
    <cellStyle name="Style 130" xfId="1015"/>
    <cellStyle name="Style 131" xfId="1016"/>
    <cellStyle name="Style 132" xfId="1017"/>
    <cellStyle name="Style 133" xfId="1018"/>
    <cellStyle name="Style 134" xfId="1019"/>
    <cellStyle name="Style 135" xfId="1020"/>
    <cellStyle name="Style 136" xfId="1021"/>
    <cellStyle name="Style 137" xfId="1022"/>
    <cellStyle name="Style 138" xfId="1023"/>
    <cellStyle name="Style 139" xfId="1024"/>
    <cellStyle name="Style 14" xfId="1025"/>
    <cellStyle name="Style 140" xfId="1026"/>
    <cellStyle name="Style 141" xfId="1027"/>
    <cellStyle name="Style 142" xfId="1028"/>
    <cellStyle name="Style 143" xfId="1029"/>
    <cellStyle name="Style 144" xfId="1030"/>
    <cellStyle name="Style 145" xfId="1031"/>
    <cellStyle name="Style 146" xfId="1032"/>
    <cellStyle name="Style 147" xfId="1033"/>
    <cellStyle name="Style 148" xfId="1034"/>
    <cellStyle name="Style 148 2" xfId="1035"/>
    <cellStyle name="Style 148 3" xfId="1036"/>
    <cellStyle name="Style 149" xfId="1037"/>
    <cellStyle name="Style 15" xfId="1038"/>
    <cellStyle name="Style 150" xfId="1039"/>
    <cellStyle name="Style 151" xfId="1040"/>
    <cellStyle name="Style 152" xfId="1041"/>
    <cellStyle name="Style 153" xfId="1042"/>
    <cellStyle name="Style 153 2" xfId="1043"/>
    <cellStyle name="Style 153 3" xfId="1044"/>
    <cellStyle name="Style 154" xfId="1045"/>
    <cellStyle name="Style 155" xfId="1046"/>
    <cellStyle name="Style 156" xfId="1047"/>
    <cellStyle name="Style 157" xfId="1048"/>
    <cellStyle name="Style 158" xfId="1049"/>
    <cellStyle name="Style 159" xfId="1050"/>
    <cellStyle name="Style 16" xfId="1051"/>
    <cellStyle name="Style 160" xfId="1052"/>
    <cellStyle name="Style 161" xfId="1053"/>
    <cellStyle name="Style 162" xfId="1054"/>
    <cellStyle name="Style 163" xfId="1055"/>
    <cellStyle name="Style 164" xfId="1056"/>
    <cellStyle name="Style 165" xfId="1057"/>
    <cellStyle name="Style 166" xfId="1058"/>
    <cellStyle name="Style 167" xfId="1059"/>
    <cellStyle name="Style 168" xfId="1060"/>
    <cellStyle name="Style 169" xfId="1061"/>
    <cellStyle name="Style 17" xfId="1062"/>
    <cellStyle name="Style 170" xfId="1063"/>
    <cellStyle name="Style 171" xfId="1064"/>
    <cellStyle name="Style 172" xfId="1065"/>
    <cellStyle name="Style 173" xfId="1066"/>
    <cellStyle name="Style 174" xfId="1067"/>
    <cellStyle name="Style 175" xfId="1068"/>
    <cellStyle name="Style 176" xfId="1069"/>
    <cellStyle name="Style 177" xfId="1070"/>
    <cellStyle name="Style 18" xfId="1071"/>
    <cellStyle name="Style 19" xfId="1072"/>
    <cellStyle name="Style 2" xfId="1073"/>
    <cellStyle name="Style 20" xfId="1074"/>
    <cellStyle name="Style 21" xfId="1075"/>
    <cellStyle name="Style 22" xfId="1076"/>
    <cellStyle name="Style 23" xfId="1077"/>
    <cellStyle name="Style 24" xfId="1078"/>
    <cellStyle name="Style 25" xfId="1079"/>
    <cellStyle name="Style 26" xfId="1080"/>
    <cellStyle name="Style 27" xfId="1081"/>
    <cellStyle name="Style 28" xfId="1082"/>
    <cellStyle name="Style 29" xfId="1083"/>
    <cellStyle name="Style 3" xfId="1084"/>
    <cellStyle name="Style 30" xfId="1085"/>
    <cellStyle name="Style 31" xfId="1086"/>
    <cellStyle name="Style 32" xfId="1087"/>
    <cellStyle name="Style 33" xfId="1088"/>
    <cellStyle name="Style 34" xfId="1089"/>
    <cellStyle name="Style 35" xfId="1090"/>
    <cellStyle name="Style 36" xfId="1091"/>
    <cellStyle name="Style 37" xfId="1092"/>
    <cellStyle name="Style 38" xfId="1093"/>
    <cellStyle name="Style 39" xfId="1094"/>
    <cellStyle name="Style 4" xfId="1095"/>
    <cellStyle name="Style 40" xfId="1096"/>
    <cellStyle name="Style 41" xfId="1097"/>
    <cellStyle name="Style 42" xfId="1098"/>
    <cellStyle name="Style 43" xfId="1099"/>
    <cellStyle name="Style 44" xfId="1100"/>
    <cellStyle name="Style 45" xfId="1101"/>
    <cellStyle name="Style 46" xfId="1102"/>
    <cellStyle name="Style 47" xfId="1103"/>
    <cellStyle name="Style 48" xfId="1104"/>
    <cellStyle name="Style 49" xfId="1105"/>
    <cellStyle name="Style 5" xfId="1106"/>
    <cellStyle name="Style 50" xfId="1107"/>
    <cellStyle name="Style 51" xfId="1108"/>
    <cellStyle name="Style 52" xfId="1109"/>
    <cellStyle name="Style 53" xfId="1110"/>
    <cellStyle name="Style 54" xfId="1111"/>
    <cellStyle name="Style 55" xfId="1112"/>
    <cellStyle name="Style 56" xfId="1113"/>
    <cellStyle name="Style 57" xfId="1114"/>
    <cellStyle name="Style 58" xfId="1115"/>
    <cellStyle name="Style 59" xfId="1116"/>
    <cellStyle name="Style 6" xfId="1117"/>
    <cellStyle name="Style 60" xfId="1118"/>
    <cellStyle name="Style 61" xfId="1119"/>
    <cellStyle name="Style 62" xfId="1120"/>
    <cellStyle name="Style 63" xfId="1121"/>
    <cellStyle name="Style 64" xfId="1122"/>
    <cellStyle name="Style 65" xfId="1123"/>
    <cellStyle name="Style 66" xfId="1124"/>
    <cellStyle name="Style 67" xfId="1125"/>
    <cellStyle name="Style 68" xfId="1126"/>
    <cellStyle name="Style 69" xfId="1127"/>
    <cellStyle name="Style 7" xfId="1128"/>
    <cellStyle name="Style 70" xfId="1129"/>
    <cellStyle name="Style 71" xfId="1130"/>
    <cellStyle name="Style 72" xfId="1131"/>
    <cellStyle name="Style 73" xfId="1132"/>
    <cellStyle name="Style 74" xfId="1133"/>
    <cellStyle name="Style 75" xfId="1134"/>
    <cellStyle name="Style 76" xfId="1135"/>
    <cellStyle name="Style 77" xfId="1136"/>
    <cellStyle name="Style 78" xfId="1137"/>
    <cellStyle name="Style 79" xfId="1138"/>
    <cellStyle name="Style 8" xfId="1139"/>
    <cellStyle name="Style 80" xfId="1140"/>
    <cellStyle name="Style 81" xfId="1141"/>
    <cellStyle name="Style 82" xfId="1142"/>
    <cellStyle name="Style 83" xfId="1143"/>
    <cellStyle name="Style 84" xfId="1144"/>
    <cellStyle name="Style 85" xfId="1145"/>
    <cellStyle name="Style 86" xfId="1146"/>
    <cellStyle name="Style 87" xfId="1147"/>
    <cellStyle name="Style 88" xfId="1148"/>
    <cellStyle name="Style 89" xfId="1149"/>
    <cellStyle name="Style 9" xfId="1150"/>
    <cellStyle name="Style 90" xfId="1151"/>
    <cellStyle name="Style 91" xfId="1152"/>
    <cellStyle name="Style 92" xfId="1153"/>
    <cellStyle name="Style 93" xfId="1154"/>
    <cellStyle name="Style 94" xfId="1155"/>
    <cellStyle name="Style 95" xfId="1156"/>
    <cellStyle name="Style 96" xfId="1157"/>
    <cellStyle name="Style 97" xfId="1158"/>
    <cellStyle name="Style 98" xfId="1159"/>
    <cellStyle name="Style 99" xfId="1160"/>
    <cellStyle name="subhead" xfId="1161"/>
    <cellStyle name="T" xfId="1162"/>
    <cellStyle name="T_Bc_tuan_1_CKy_6_KONTUM" xfId="1163"/>
    <cellStyle name="T_Bc_tuan_1_CKy_6_KONTUM 2" xfId="1164"/>
    <cellStyle name="T_Bc_tuan_1_CKy_6_KONTUM_Mau bieu 2.4" xfId="1165"/>
    <cellStyle name="T_Bc_tuan_1_CKy_6_KONTUM_Mau bieu 2.5" xfId="1166"/>
    <cellStyle name="T_Bc_tuan_1_CKy_6_KONTUM_Mau bieu 2.5_Ky" xfId="1167"/>
    <cellStyle name="T_Bc_tuan_1_CKy_6_KONTUM_Mau bieu_QD 959_ngay 28_9_2015" xfId="1168"/>
    <cellStyle name="T_Book1" xfId="1169"/>
    <cellStyle name="T_Copy (13) of Copy of Copy of Copy of Bang tinh kinh phi ho tro thu nam 2008" xfId="1170"/>
    <cellStyle name="T_mau bieu so 1" xfId="1171"/>
    <cellStyle name="T_Tay Bac 1" xfId="1172"/>
    <cellStyle name="T_Tay Bac 1 2" xfId="1173"/>
    <cellStyle name="T_Tay Bac 1_Mau bieu 2.4" xfId="1174"/>
    <cellStyle name="T_Tay Bac 1_Mau bieu 2.5" xfId="1175"/>
    <cellStyle name="T_Tay Bac 1_Mau bieu 2.5_Ky" xfId="1176"/>
    <cellStyle name="T_Tay Bac 1_Mau bieu_QD 959_ngay 28_9_2015" xfId="1177"/>
    <cellStyle name="T_" xfId="1178"/>
    <cellStyle name="Tentruong" xfId="1179"/>
    <cellStyle name="Text Indent A" xfId="1180"/>
    <cellStyle name="Text Indent B" xfId="1181"/>
    <cellStyle name="Text Indent B 2" xfId="1182"/>
    <cellStyle name="Text Indent B 3" xfId="1183"/>
    <cellStyle name="Text Indent C" xfId="1184"/>
    <cellStyle name="Text Indent C 2" xfId="1185"/>
    <cellStyle name="Text Indent C 3" xfId="1186"/>
    <cellStyle name="Title 2" xfId="1187"/>
    <cellStyle name="Total 2" xfId="1188"/>
    <cellStyle name="Total 2 2" xfId="1189"/>
    <cellStyle name="Total 3" xfId="1190"/>
    <cellStyle name="th" xfId="1191"/>
    <cellStyle name="than" xfId="1192"/>
    <cellStyle name="þ_x001d_ð¤_x000c_¯þ_x0014__x000d_¨þU_x0001_À_x0004_ _x0015__x000f__x0001__x0001_" xfId="1193"/>
    <cellStyle name="þ_x001d_ðK_x000c_Fý_x001b__x000d_9ýU_x0001_Ð_x0008_¦)_x0007__x0001__x0001_" xfId="1194"/>
    <cellStyle name="Thuyet minh" xfId="1195"/>
    <cellStyle name="viet" xfId="1196"/>
    <cellStyle name="viet2" xfId="1197"/>
    <cellStyle name="Vietnam 1" xfId="1198"/>
    <cellStyle name="VN new romanNormal" xfId="1199"/>
    <cellStyle name="VN new romanNormal 2" xfId="1200"/>
    <cellStyle name="vn time 10" xfId="1201"/>
    <cellStyle name="VN time new roman" xfId="1202"/>
    <cellStyle name="VN time new roman 2" xfId="1203"/>
    <cellStyle name="vnbo" xfId="1204"/>
    <cellStyle name="vntxt1" xfId="1205"/>
    <cellStyle name="vntxt2" xfId="1206"/>
    <cellStyle name="vnhead1" xfId="1207"/>
    <cellStyle name="vnhead2" xfId="1208"/>
    <cellStyle name="vnhead3" xfId="1209"/>
    <cellStyle name="vnhead4" xfId="1210"/>
    <cellStyle name="Währung [0]_68574_Materialbedarfsliste" xfId="1211"/>
    <cellStyle name="Währung_68574_Materialbedarfsliste" xfId="1212"/>
    <cellStyle name="Warning Text 2" xfId="1213"/>
    <cellStyle name="xuan" xfId="1214"/>
    <cellStyle name="เครื่องหมายสกุลเงิน [0]_FTC_OFFER" xfId="1215"/>
    <cellStyle name="เครื่องหมายสกุลเงิน_FTC_OFFER" xfId="1216"/>
    <cellStyle name="ปกติ_FTC_OFFER" xfId="1217"/>
    <cellStyle name=" [0.00]_ Att. 1- Cover" xfId="1218"/>
    <cellStyle name="_ Att. 1- Cover" xfId="1219"/>
    <cellStyle name="?_ Att. 1- Cover" xfId="1220"/>
    <cellStyle name="똿뗦먛귟 [0.00]_PRODUCT DETAIL Q1" xfId="1221"/>
    <cellStyle name="똿뗦먛귟_PRODUCT DETAIL Q1" xfId="1222"/>
    <cellStyle name="믅됞 [0.00]_PRODUCT DETAIL Q1" xfId="1223"/>
    <cellStyle name="믅됞_PRODUCT DETAIL Q1" xfId="1224"/>
    <cellStyle name="백분율_95" xfId="1225"/>
    <cellStyle name="뷭?_BOOKSHIP" xfId="1226"/>
    <cellStyle name="쉼표 [0]_ffbom" xfId="1227"/>
    <cellStyle name="안건회계법인" xfId="1228"/>
    <cellStyle name="콤마 [ - 유형1" xfId="1229"/>
    <cellStyle name="콤마 [ - 유형2" xfId="1230"/>
    <cellStyle name="콤마 [ - 유형3" xfId="1231"/>
    <cellStyle name="콤마 [ - 유형4" xfId="1232"/>
    <cellStyle name="콤마 [ - 유형5" xfId="1233"/>
    <cellStyle name="콤마 [ - 유형6" xfId="1234"/>
    <cellStyle name="콤마 [ - 유형7" xfId="1235"/>
    <cellStyle name="콤마 [ - 유형8" xfId="1236"/>
    <cellStyle name="콤마 [0]_ 비목별 월별기술 " xfId="1237"/>
    <cellStyle name="콤마_ 비목별 월별기술 " xfId="1238"/>
    <cellStyle name="통화 [0]_1202" xfId="1239"/>
    <cellStyle name="통화_1202" xfId="1240"/>
    <cellStyle name="표준_(정보부문)월별인원계획" xfId="1241"/>
    <cellStyle name="一般_00Q3902REV.1" xfId="1242"/>
    <cellStyle name="千分位[0]_00Q3902REV.1" xfId="1243"/>
    <cellStyle name="千分位_00Q3902REV.1" xfId="1244"/>
    <cellStyle name="桁区切り [0.00]_List-dwg瑩畳䵜楡" xfId="1245"/>
    <cellStyle name="桁区切り_List-dwgist-" xfId="1246"/>
    <cellStyle name="標準_List-dwgis" xfId="1247"/>
    <cellStyle name="貨幣 [0]_00Q3902REV.1" xfId="1248"/>
    <cellStyle name="貨幣[0]_BRE" xfId="1249"/>
    <cellStyle name="貨幣_00Q3902REV.1" xfId="1250"/>
    <cellStyle name="通貨 [0.00]_List-dwgwg" xfId="1251"/>
    <cellStyle name="通貨_List-dwgis" xfId="12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&#432;%20v&#7845;n%20tuy&#7875;n%20sinh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MAUDANGKYBHXH (TH8)"/>
      <sheetName val="Sheet1 (1-8)"/>
      <sheetName val="DANH SACH TONG MOI"/>
      <sheetName val="DANHSACH2019 (T8)"/>
      <sheetName val="MÃ SỐ BHYT CẦN TRUY CẬP (tphcm)"/>
      <sheetName val="MÃ SỐ BHYT CẦN TRUY CẬP"/>
      <sheetName val="Sheet3 (2)"/>
      <sheetName val="MAUDANGKYBHXH (T7)"/>
      <sheetName val="ĐKKCBBĐ K2019(UPDATE)"/>
      <sheetName val="MÃ BV"/>
      <sheetName val="BHYT  2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C2" t="str">
            <v>025</v>
          </cell>
          <cell r="D2" t="str">
            <v xml:space="preserve">BỆNH VIỆN THỐNG  NHẤT </v>
          </cell>
        </row>
        <row r="3">
          <cell r="C3" t="str">
            <v>011</v>
          </cell>
          <cell r="D3" t="str">
            <v>BỆNH VIỆN 30/4</v>
          </cell>
        </row>
        <row r="4">
          <cell r="C4" t="str">
            <v>034</v>
          </cell>
          <cell r="D4" t="str">
            <v>BỆNH VIỆN 175</v>
          </cell>
        </row>
        <row r="5">
          <cell r="C5" t="str">
            <v>023</v>
          </cell>
          <cell r="D5" t="str">
            <v>BỆNH VIỆN ĐA KHOA BƯU ĐIỆN - CƠ SỜ I</v>
          </cell>
        </row>
        <row r="6">
          <cell r="C6" t="str">
            <v>044</v>
          </cell>
          <cell r="D6" t="str">
            <v>BỆNH VIỆN ĐA KHOA BƯU ĐIỆN - CƠ SỜ II</v>
          </cell>
        </row>
        <row r="7">
          <cell r="C7" t="str">
            <v>014</v>
          </cell>
          <cell r="D7" t="str">
            <v>BỆNH VIỆN NGUYỄN TRÃI</v>
          </cell>
        </row>
        <row r="8">
          <cell r="C8" t="str">
            <v>013</v>
          </cell>
          <cell r="D8" t="str">
            <v xml:space="preserve">BỆNH VIỆN NGUYỄN TRI PHƯƠNG </v>
          </cell>
        </row>
        <row r="9">
          <cell r="C9" t="str">
            <v>030</v>
          </cell>
          <cell r="D9" t="str">
            <v xml:space="preserve">BỆNH VIỆN NHÂN DÂN GIA ĐỊNH </v>
          </cell>
        </row>
        <row r="10">
          <cell r="C10" t="str">
            <v>024</v>
          </cell>
          <cell r="D10" t="str">
            <v>BỆNH VIỆN NHÂN DÂN 115</v>
          </cell>
        </row>
        <row r="11">
          <cell r="C11" t="str">
            <v>026</v>
          </cell>
          <cell r="D11" t="str">
            <v xml:space="preserve">BỆNH VIỆN CẤP CỨU TRƯNG VƯƠNG </v>
          </cell>
        </row>
        <row r="12">
          <cell r="C12" t="str">
            <v>012</v>
          </cell>
          <cell r="D12" t="str">
            <v xml:space="preserve">BỆNH VIỆN AN BÌNH </v>
          </cell>
        </row>
        <row r="13">
          <cell r="C13" t="str">
            <v>001</v>
          </cell>
          <cell r="D13" t="str">
            <v xml:space="preserve">BỆNH VIỆN ĐA KHOA SÀI GÒN </v>
          </cell>
        </row>
        <row r="14">
          <cell r="C14" t="str">
            <v>020</v>
          </cell>
          <cell r="D14" t="str">
            <v>BỆNH VIỆN ĐIỀU DƯỠNG PHCN ĐT BỆNH NGHỀ NGHIỆP</v>
          </cell>
        </row>
        <row r="15">
          <cell r="C15" t="str">
            <v>426</v>
          </cell>
          <cell r="D15" t="str">
            <v xml:space="preserve">VIỆN Y DƯỢC HỌC DÂN TỘC </v>
          </cell>
        </row>
        <row r="16">
          <cell r="C16" t="str">
            <v>016</v>
          </cell>
          <cell r="D16" t="str">
            <v>BỆNH VIỆN 7A</v>
          </cell>
        </row>
        <row r="17">
          <cell r="C17" t="str">
            <v>461</v>
          </cell>
          <cell r="D17" t="str">
            <v>BỆNH VIỆN CHỈNH HÌNH VÀ PHỤC HỒI CHỨC NĂNG TPHCM</v>
          </cell>
        </row>
        <row r="18">
          <cell r="C18" t="str">
            <v>532</v>
          </cell>
          <cell r="D18" t="str">
            <v>BỆNH VIỆN NHI ĐỒNG THÀNH PHỐ</v>
          </cell>
        </row>
        <row r="19">
          <cell r="C19" t="str">
            <v>462</v>
          </cell>
          <cell r="D19" t="str">
            <v xml:space="preserve">BỆNH VIỆN ĐA KHOA VẠN HẠNH </v>
          </cell>
        </row>
        <row r="20">
          <cell r="C20" t="str">
            <v>074</v>
          </cell>
          <cell r="D20" t="str">
            <v>BỆNH VIỆN QUỐC ÁNH</v>
          </cell>
        </row>
        <row r="21">
          <cell r="C21" t="str">
            <v>463</v>
          </cell>
          <cell r="D21" t="str">
            <v>BỆNH VIỆN ĐA KHOA HỒNG ĐỨC -CHI NHÁNH III</v>
          </cell>
        </row>
        <row r="22">
          <cell r="C22" t="str">
            <v>458</v>
          </cell>
          <cell r="D22" t="str">
            <v>BỆNH VIỆN ĐA KHOA ĐỨC KHANG</v>
          </cell>
        </row>
        <row r="23">
          <cell r="C23" t="str">
            <v>058</v>
          </cell>
          <cell r="D23" t="str">
            <v xml:space="preserve">BỆNH VIỆN ĐA KHOA TƯ NHÂN TRIỀU AN </v>
          </cell>
        </row>
        <row r="24">
          <cell r="C24" t="str">
            <v>472</v>
          </cell>
          <cell r="D24" t="str">
            <v xml:space="preserve">BỆNH VIỆN PHƯƠNG ĐÔNG </v>
          </cell>
        </row>
        <row r="25">
          <cell r="C25" t="str">
            <v>496</v>
          </cell>
          <cell r="D25" t="str">
            <v>BỆNH VIỆN ĐA KHOA QUỐC TẾ VŨ ANH</v>
          </cell>
        </row>
        <row r="26">
          <cell r="C26" t="str">
            <v>071</v>
          </cell>
          <cell r="D26" t="str">
            <v xml:space="preserve">BỆNH VIỆN ĐA KHOA HOÀN MỸ SÀI GÒN </v>
          </cell>
        </row>
        <row r="27">
          <cell r="C27" t="str">
            <v>495</v>
          </cell>
          <cell r="D27" t="str">
            <v>BỆNH VIỆN TÂN SƠN NHẤT</v>
          </cell>
        </row>
        <row r="28">
          <cell r="C28" t="str">
            <v>489</v>
          </cell>
          <cell r="D28" t="str">
            <v xml:space="preserve">BỆNH VIỆN ĐA KHOA TÂM TRÍ SÀI GÒN </v>
          </cell>
        </row>
        <row r="29">
          <cell r="C29" t="str">
            <v>505</v>
          </cell>
          <cell r="D29" t="str">
            <v>BỆNH VIỆN QUỐC TẾ CITY</v>
          </cell>
        </row>
        <row r="30">
          <cell r="C30" t="str">
            <v>516</v>
          </cell>
          <cell r="D30" t="str">
            <v xml:space="preserve">BỆNH VIỆN ĐA KHOA TÂN HƯNG </v>
          </cell>
        </row>
        <row r="31">
          <cell r="C31" t="str">
            <v>525</v>
          </cell>
          <cell r="D31" t="str">
            <v xml:space="preserve">BỆNH VIỆN ĐA KHOA QUỐC TẾ VINMEC CENTRAL PARK </v>
          </cell>
        </row>
        <row r="32">
          <cell r="C32" t="str">
            <v>057</v>
          </cell>
          <cell r="D32" t="str">
            <v xml:space="preserve">BỆNH VIỆN QUÂN DÂN MIỀN ĐÔNG </v>
          </cell>
        </row>
        <row r="33">
          <cell r="C33" t="str">
            <v>076</v>
          </cell>
        </row>
        <row r="34">
          <cell r="C34" t="str">
            <v>036</v>
          </cell>
          <cell r="D34" t="str">
            <v>BỆNH VIỆN ĐA KHOA KHU VỰC THỦ ĐỨC</v>
          </cell>
        </row>
        <row r="35">
          <cell r="C35" t="str">
            <v>040</v>
          </cell>
          <cell r="D35" t="str">
            <v>BỆNH VIỆN ĐA KHOA KHU VỰC CỦ CHI</v>
          </cell>
        </row>
        <row r="36">
          <cell r="C36" t="str">
            <v>041</v>
          </cell>
          <cell r="D36" t="str">
            <v>BỆNH VIỆN ĐA KHOA KHU VỰC HÓC MÔN</v>
          </cell>
        </row>
        <row r="37">
          <cell r="C37" t="str">
            <v>049</v>
          </cell>
          <cell r="D37" t="str">
            <v>PKĐK TRỰC THUỘC TTYT NGÀNH CAO SU VN</v>
          </cell>
        </row>
        <row r="38">
          <cell r="C38" t="str">
            <v>419</v>
          </cell>
          <cell r="D38" t="str">
            <v xml:space="preserve">TTYT TÂN CẢNG / TỔNG CÔNG TY TÂN CẢNG SÀI GON QUÂN CHỦNG HẢI QUÂN </v>
          </cell>
        </row>
        <row r="39">
          <cell r="C39" t="str">
            <v>037</v>
          </cell>
          <cell r="D39" t="str">
            <v>BỆNH VIỆN QUẬN THỦ ĐỨC</v>
          </cell>
        </row>
        <row r="40">
          <cell r="C40" t="str">
            <v>051</v>
          </cell>
          <cell r="D40" t="str">
            <v>BỆNH VIỆN QUẬN 1 - CƠ SỞ I</v>
          </cell>
        </row>
        <row r="41">
          <cell r="C41" t="str">
            <v>004</v>
          </cell>
          <cell r="D41" t="str">
            <v>BỆNH VIỆN QUẬN 1 - CƠ SỞ II</v>
          </cell>
        </row>
        <row r="42">
          <cell r="C42" t="str">
            <v>075</v>
          </cell>
          <cell r="D42" t="str">
            <v>BỆNH VIỆN QUẬN 2</v>
          </cell>
        </row>
        <row r="43">
          <cell r="C43" t="str">
            <v>009</v>
          </cell>
          <cell r="D43" t="str">
            <v>BỆNH VIỆN QUẬN 3</v>
          </cell>
        </row>
        <row r="44">
          <cell r="C44" t="str">
            <v>010</v>
          </cell>
          <cell r="D44" t="str">
            <v>BỆNH VIỆN QUẬN 4</v>
          </cell>
        </row>
        <row r="45">
          <cell r="C45" t="str">
            <v>015</v>
          </cell>
          <cell r="D45" t="str">
            <v>BỆNH VIỆN QUẬN 5</v>
          </cell>
        </row>
        <row r="46">
          <cell r="C46" t="str">
            <v>017</v>
          </cell>
          <cell r="D46" t="str">
            <v>BỆNH VIỆN QUẬN 6</v>
          </cell>
        </row>
        <row r="47">
          <cell r="C47" t="str">
            <v>019</v>
          </cell>
          <cell r="D47" t="str">
            <v>BỆNH VIỆN QUẬN 7</v>
          </cell>
        </row>
        <row r="48">
          <cell r="C48" t="str">
            <v>021</v>
          </cell>
          <cell r="D48" t="str">
            <v>BỆNH VIỆN QUẬN 8</v>
          </cell>
        </row>
        <row r="49">
          <cell r="C49" t="str">
            <v>052</v>
          </cell>
          <cell r="D49" t="str">
            <v>BỆNH VIỆN QUẬN 8 - (PK XÓM CỦI)</v>
          </cell>
        </row>
        <row r="50">
          <cell r="C50" t="str">
            <v>053</v>
          </cell>
          <cell r="D50" t="str">
            <v>BỆNH VIỆN QUẬN 8 - (PK RẠCH CÁT)</v>
          </cell>
        </row>
        <row r="51">
          <cell r="C51" t="str">
            <v>022</v>
          </cell>
          <cell r="D51" t="str">
            <v>BỆNH VIỆN QUẬN 9</v>
          </cell>
        </row>
        <row r="52">
          <cell r="C52" t="str">
            <v>027</v>
          </cell>
          <cell r="D52" t="str">
            <v>BỆNH VIỆN QUẬN 10</v>
          </cell>
        </row>
        <row r="53">
          <cell r="C53" t="str">
            <v>028</v>
          </cell>
          <cell r="D53" t="str">
            <v>BỆNH VIỆN QUẬN 11</v>
          </cell>
        </row>
        <row r="54">
          <cell r="C54" t="str">
            <v>029</v>
          </cell>
          <cell r="D54" t="str">
            <v>BỆNH VIỆN QUẬN 12</v>
          </cell>
        </row>
        <row r="55">
          <cell r="C55" t="str">
            <v>035</v>
          </cell>
          <cell r="D55" t="str">
            <v>BỆNH VIỆN QUẬN GÒ VẤP</v>
          </cell>
        </row>
        <row r="56">
          <cell r="C56" t="str">
            <v>470</v>
          </cell>
          <cell r="D56" t="str">
            <v>PHÒNG KHÁM ĐA KHOA CƠ SỞ 2 - BỆNH VIỆN QUẬN GÒ VẤP</v>
          </cell>
        </row>
        <row r="57">
          <cell r="C57" t="str">
            <v>032</v>
          </cell>
          <cell r="D57" t="str">
            <v xml:space="preserve">BỆNH VIỆN QUẬN PHÚ NHUẬN </v>
          </cell>
        </row>
        <row r="58">
          <cell r="C58" t="str">
            <v>033</v>
          </cell>
          <cell r="D58" t="str">
            <v>BỆNH VIỆN QUẬN TÂN BÌNH</v>
          </cell>
        </row>
        <row r="59">
          <cell r="C59" t="str">
            <v>031</v>
          </cell>
          <cell r="D59" t="str">
            <v xml:space="preserve">BỆNH VIỆN QUẬN BÌNH THẠNH </v>
          </cell>
        </row>
        <row r="60">
          <cell r="C60" t="str">
            <v>054</v>
          </cell>
          <cell r="D60" t="str">
            <v>BỆNH VIỆN QUẬN TÂN PHÚ</v>
          </cell>
        </row>
        <row r="61">
          <cell r="C61" t="str">
            <v>544</v>
          </cell>
          <cell r="D61" t="str">
            <v>PHÒNG KHÁM ĐA KHOA THUỘC BỆNH VIỆN QUẬN TÂN PHÚ</v>
          </cell>
        </row>
        <row r="62">
          <cell r="C62" t="str">
            <v>055</v>
          </cell>
          <cell r="D62" t="str">
            <v xml:space="preserve">BỆNH VIỆN QUẬN BÌNH TÂN </v>
          </cell>
        </row>
        <row r="63">
          <cell r="C63" t="str">
            <v>038</v>
          </cell>
          <cell r="D63" t="str">
            <v>BỆNH VIỆN HUYỆN BÌNH CHÁNH</v>
          </cell>
        </row>
        <row r="64">
          <cell r="C64" t="str">
            <v>045</v>
          </cell>
          <cell r="D64" t="str">
            <v>BỆNH VIỆN HUYỆN NHÀ BÈ</v>
          </cell>
        </row>
        <row r="65">
          <cell r="C65" t="str">
            <v>042</v>
          </cell>
          <cell r="D65" t="str">
            <v xml:space="preserve">BỆNH VIỆN HUYỆN CẦN GIỜ </v>
          </cell>
        </row>
        <row r="66">
          <cell r="C66" t="str">
            <v>492</v>
          </cell>
          <cell r="D66" t="str">
            <v>PHÒNG KHÁM ĐA KHOA KHU VỰC AN NGHĨA</v>
          </cell>
        </row>
        <row r="67">
          <cell r="C67" t="str">
            <v>039</v>
          </cell>
          <cell r="D67" t="str">
            <v>BỆNH VIỆN HUYỆN CỦ CHI</v>
          </cell>
        </row>
        <row r="68">
          <cell r="C68" t="str">
            <v>061</v>
          </cell>
          <cell r="D68" t="str">
            <v>BỆNH XÁ SƯ ĐOÀN 9</v>
          </cell>
        </row>
        <row r="69">
          <cell r="C69" t="str">
            <v>540</v>
          </cell>
          <cell r="D69" t="str">
            <v>BỆNH VIỆN CÔNG AN THÀNH PHỐ HỒ CHÍ MINH</v>
          </cell>
        </row>
        <row r="70">
          <cell r="C70" t="str">
            <v>553</v>
          </cell>
          <cell r="D70" t="str">
            <v>PHÒNG KHÁM ĐA KHOA THUỘC KHOA KHÁM BỆNH TRUNG TÂM Y TẾ QUẬN GÒ VẤP</v>
          </cell>
        </row>
        <row r="71">
          <cell r="C71" t="str">
            <v>577</v>
          </cell>
          <cell r="D71" t="str">
            <v xml:space="preserve">PHÒNG KHÁM ĐA KHOA THUỘC  TRUNG TÂM Y TẾ QUẬN TÂN PHÚ </v>
          </cell>
        </row>
        <row r="72">
          <cell r="C72" t="str">
            <v>573</v>
          </cell>
          <cell r="D72" t="str">
            <v>PHÒNG KHÁM ĐA KHOA THUỘC  TRUNG TÂM Y TẾ QUẬN BÌNH THẠNH</v>
          </cell>
        </row>
        <row r="73">
          <cell r="C73" t="str">
            <v>581</v>
          </cell>
          <cell r="D73" t="str">
            <v xml:space="preserve">PHÒNG KHÁM ĐA KHOA THUỘC  TRUNG TÂM Y TẾ QUẬN 8 </v>
          </cell>
        </row>
        <row r="74">
          <cell r="C74" t="str">
            <v>576</v>
          </cell>
          <cell r="D74" t="str">
            <v xml:space="preserve">PHÒNG KHÁM ĐA KHOA THUỘC  TRUNG TÂM Y TẾ QUẬN PHÚ NHUẬN </v>
          </cell>
        </row>
        <row r="75">
          <cell r="C75" t="str">
            <v>488</v>
          </cell>
          <cell r="D75" t="str">
            <v>BỆNH VIỆN ĐA KHOA TƯ NHÂN XUYÊN Á</v>
          </cell>
        </row>
        <row r="76">
          <cell r="C76" t="str">
            <v>060</v>
          </cell>
          <cell r="D76" t="str">
            <v>PHÒNG KHÁM ĐA KHOA (THUỘC  Cty TNHH TTYK PHƯỚC AN )</v>
          </cell>
        </row>
        <row r="77">
          <cell r="C77" t="str">
            <v>457</v>
          </cell>
          <cell r="D77" t="str">
            <v>PHÒNG KHÁM ĐA KHOA (THUỘC CN2-  Cty TNHH TTYK PHƯỚC AN )</v>
          </cell>
        </row>
        <row r="78">
          <cell r="C78" t="str">
            <v>065</v>
          </cell>
          <cell r="D78" t="str">
            <v>PHÒNG KHÁM ĐA KHOA (THUỘC CN5-  Cty TNHH TTYK PHƯỚC AN )</v>
          </cell>
        </row>
        <row r="79">
          <cell r="C79" t="str">
            <v>066</v>
          </cell>
          <cell r="D79" t="str">
            <v>PHÒNG KHÁM ĐA KHOA (THUỘC CN6-  Cty TNHH TTYK PHƯỚC AN )</v>
          </cell>
        </row>
        <row r="80">
          <cell r="C80" t="str">
            <v>059</v>
          </cell>
          <cell r="D80" t="str">
            <v>PHÒNG KHÁM ĐA KHOA (THUỘC   Cty TNHH PKĐK SÀI GÒN)</v>
          </cell>
        </row>
        <row r="81">
          <cell r="C81" t="str">
            <v>473</v>
          </cell>
          <cell r="D81" t="str">
            <v>PHÒNG KHÁM ĐA KHOA (THUỘC   Cty TNHH PKĐK SÀI GÒN - TT KHÁM BỆNH SỐ 2)</v>
          </cell>
        </row>
        <row r="82">
          <cell r="C82" t="str">
            <v>068</v>
          </cell>
          <cell r="D82" t="str">
            <v xml:space="preserve">PHÒNG KHÁM ĐA KHOA (THUỘC  Cty TNHH Y KHOA QUỐC TẾ THIÊN PHÚC </v>
          </cell>
        </row>
        <row r="83">
          <cell r="C83" t="str">
            <v>465</v>
          </cell>
          <cell r="D83" t="str">
            <v>PHÒNG KHÁM ĐA KHOA (THUỘC  Cty TNHH BV THÁNH MẪU)</v>
          </cell>
        </row>
        <row r="84">
          <cell r="C84" t="str">
            <v>070</v>
          </cell>
          <cell r="D84" t="str">
            <v>PHÒNG KHÁM ĐA KHOA (THUỘC  Cty TNHH PKĐK AN PHÚC)</v>
          </cell>
        </row>
        <row r="85">
          <cell r="C85" t="str">
            <v>466</v>
          </cell>
          <cell r="D85" t="str">
            <v>PHÒNG KHÁM ĐA KHOA (THUỘC  Cty TNHH MTV TMDV Y TẾ TÂN BÌNH)</v>
          </cell>
        </row>
        <row r="86">
          <cell r="C86" t="str">
            <v>483</v>
          </cell>
          <cell r="D86" t="str">
            <v>PHÒNG KHÁM ĐA KHOA (THUỘC  CP TTYK THÀNH CÔNG )</v>
          </cell>
        </row>
        <row r="87">
          <cell r="C87" t="str">
            <v>002</v>
          </cell>
          <cell r="D87" t="str">
            <v>PHÒNG KHÁM ĐA KHOA (THUỘC CN Cty ĐT KHANG MINH -   TTYK KỲ HÒA )</v>
          </cell>
        </row>
        <row r="88">
          <cell r="C88" t="str">
            <v>062</v>
          </cell>
          <cell r="D88" t="str">
            <v>PHÒNG KHÁM ĐA KHOA (THUỘC   Cty TNHH PKĐK VẠN PHÚC)</v>
          </cell>
        </row>
        <row r="89">
          <cell r="C89" t="str">
            <v>067</v>
          </cell>
          <cell r="D89" t="str">
            <v>PHÒNG KHÁM ĐA KHOA (THUỘC  CP PKĐK THIÊN Ý CỦ CHI)</v>
          </cell>
        </row>
        <row r="90">
          <cell r="C90" t="str">
            <v>486</v>
          </cell>
          <cell r="D90" t="str">
            <v>PHÒNG KHÁM ĐA KHOA (THUỘC  Cty TNHH PKĐK QUỐC TẾ AN PHÚ)</v>
          </cell>
        </row>
        <row r="91">
          <cell r="C91" t="str">
            <v>508</v>
          </cell>
          <cell r="D91" t="str">
            <v xml:space="preserve">PHÒNG KHÁM ĐA KHOA (THUỘC   Cty TNHH PKĐK TÂN QUY </v>
          </cell>
        </row>
        <row r="92">
          <cell r="C92" t="str">
            <v>485</v>
          </cell>
          <cell r="D92" t="str">
            <v>PHÒNG KHÁM ĐA KHOA (THUỘC CN1-  Cty TNHH BỆNH VIỆN ĐA KHOA HOÀN HẢO)</v>
          </cell>
        </row>
        <row r="93">
          <cell r="C93" t="str">
            <v>459</v>
          </cell>
          <cell r="D93" t="str">
            <v>PHÒNG KHÁM ĐA KHOA (THUỘC   Cty TNHH DỊCH VỤ Y TẾ GENTICAL LẠC LONG QUÂN )</v>
          </cell>
        </row>
        <row r="94">
          <cell r="C94" t="str">
            <v>047</v>
          </cell>
          <cell r="D94" t="str">
            <v>PHÒNG KHÁM ĐA KHOA (THUỘC   Cty TNHH TRANG BỊ Y TẾ KIỀU TIÊN)</v>
          </cell>
        </row>
        <row r="95">
          <cell r="C95" t="str">
            <v>469</v>
          </cell>
          <cell r="D95" t="str">
            <v>PHÒNG KHÁM ĐA KHOA (THUỘC   Cty TNHH TTYK HOÀNG KHANG )</v>
          </cell>
        </row>
        <row r="96">
          <cell r="C96" t="str">
            <v>063</v>
          </cell>
          <cell r="D96" t="str">
            <v>PHÒNG KHÁM ĐA KHOA (THUỘC   Cty TNHH YK QUỐC TẾ CHUNG MINH )</v>
          </cell>
        </row>
        <row r="97">
          <cell r="C97" t="str">
            <v>064</v>
          </cell>
          <cell r="D97" t="str">
            <v>PHÒNG KHÁM ĐA KHOA (THUỘC  Cty TNHH PKĐK VIỆT PHƯỚC )</v>
          </cell>
        </row>
        <row r="98">
          <cell r="C98" t="str">
            <v>464</v>
          </cell>
          <cell r="D98" t="str">
            <v>PHÒNG KHÁM ĐA KHOA (THUỘC  CTCP BV ĐA KHOA HOÀN MỸ SÀI GÒN )</v>
          </cell>
        </row>
        <row r="99">
          <cell r="C99" t="str">
            <v>490</v>
          </cell>
          <cell r="D99" t="str">
            <v>PHÒNG KHÁM ĐA KHOA (THUỘC  Cty TNHH Y TẾ ĐẠI PHƯỚC )</v>
          </cell>
        </row>
        <row r="100">
          <cell r="C100" t="str">
            <v>046</v>
          </cell>
          <cell r="D100" t="str">
            <v>PHÒNG KHÁM ĐA KHOA (THUỘC  Cty TNHH MTV PK ĐA KHOA LÊ MINH XUÂN)</v>
          </cell>
        </row>
        <row r="101">
          <cell r="C101" t="str">
            <v>493</v>
          </cell>
          <cell r="D101" t="str">
            <v>PHÒNG KHÁM ĐA KHOA (THUỘC  Cty TNHH PKĐK PHƯỚC LINH)</v>
          </cell>
        </row>
        <row r="102">
          <cell r="C102" t="str">
            <v>494</v>
          </cell>
          <cell r="D102" t="str">
            <v>PHÒNG KHÁM ĐA KHOA (THUỘC  Cty CỔ PHẦN  PKĐK THÀNH AN )</v>
          </cell>
        </row>
        <row r="103">
          <cell r="C103" t="str">
            <v>797</v>
          </cell>
          <cell r="D103" t="str">
            <v>PHÒNG KHÁM ĐA KHOA (THUỘC  Cty CỔ PHẦN  PKĐK BẮC MỸ)</v>
          </cell>
        </row>
        <row r="104">
          <cell r="C104" t="str">
            <v>512</v>
          </cell>
          <cell r="D104" t="str">
            <v>PHÒNG KHÁM ĐA KHOA (THUỘC  Cty TNHH TM VÀ  DV  PKĐK NAM SÀI GÒN)</v>
          </cell>
        </row>
        <row r="105">
          <cell r="C105" t="str">
            <v>513</v>
          </cell>
          <cell r="D105" t="str">
            <v>PHÒNG KHÁM ĐA KHOA (THUỘC  Cty TNHH PKĐK QUỐC TẾ HÀNG XANH)</v>
          </cell>
        </row>
        <row r="106">
          <cell r="C106" t="str">
            <v>514</v>
          </cell>
          <cell r="D106" t="str">
            <v>PHÒNG KHÁM ĐA KHOA (THUỘC  Cty TNHH PKĐK KCN  TÂN TẠO)</v>
          </cell>
        </row>
        <row r="107">
          <cell r="C107" t="str">
            <v>517</v>
          </cell>
          <cell r="D107" t="str">
            <v>PHÒNG KHÁM ĐA KHOA (THUỘC  Cty CỔ PHẦN  PKĐK HỮU NGHỊ)</v>
          </cell>
        </row>
        <row r="108">
          <cell r="C108" t="str">
            <v>518</v>
          </cell>
          <cell r="D108" t="str">
            <v>PHÒNG KHÁM ĐA KHOA (THUỘC  Cty TNHH PKĐK HY VỌNG)</v>
          </cell>
        </row>
        <row r="109">
          <cell r="C109" t="str">
            <v>519</v>
          </cell>
          <cell r="D109" t="str">
            <v>PHÒNG KHÁM ĐA KHOA (THUỘC  Cty TNHH CHẨN ĐOÁN Y KHOA TÂM PHÚC)</v>
          </cell>
        </row>
        <row r="110">
          <cell r="C110" t="str">
            <v>520</v>
          </cell>
          <cell r="D110" t="str">
            <v>PHÒNG KHÁM ĐA KHOA (THUỘC  Cty TNHH PKĐK BẮC SÀI GÒN - VN CLINIC)</v>
          </cell>
        </row>
        <row r="111">
          <cell r="C111" t="str">
            <v>521</v>
          </cell>
          <cell r="D111" t="str">
            <v>PHÒNG KHÁM ĐA KHOA (THUỘC  Cty TNHH Y DƯỢC THÁI ANH)</v>
          </cell>
        </row>
        <row r="112">
          <cell r="C112" t="str">
            <v>522</v>
          </cell>
          <cell r="D112" t="str">
            <v>PHÒNG KHÁM ĐA KHOA (THUỘC  Cty CỔ PHẦN  Y KHOA CHAC2)</v>
          </cell>
        </row>
        <row r="113">
          <cell r="C113" t="str">
            <v>524</v>
          </cell>
          <cell r="D113" t="str">
            <v>PHÒNG KHÁM ĐA KHOA TN VIELIFE - MRI(THUỘC CN CTY CP CẨM HÀ)</v>
          </cell>
        </row>
        <row r="114">
          <cell r="C114" t="str">
            <v>526</v>
          </cell>
          <cell r="D114" t="str">
            <v>PHÒNG KHÁM ĐA KHOA (THUỘC  Cty TNHH PKĐK THIỆN MINH )</v>
          </cell>
        </row>
        <row r="115">
          <cell r="C115" t="str">
            <v>565</v>
          </cell>
          <cell r="D115" t="str">
            <v>PHÒNG KHÁM ĐA KHOA (THUỘC  Cty CỔ PHẦN VIGOR ANBIS JAPAN)</v>
          </cell>
        </row>
        <row r="116">
          <cell r="C116" t="str">
            <v>568</v>
          </cell>
          <cell r="D116" t="str">
            <v>PHÒNG KHÁM ĐA KHOA (THUỘC  Cty TNHH PKĐK NHƠN TÂM)</v>
          </cell>
        </row>
        <row r="117">
          <cell r="C117" t="str">
            <v>530</v>
          </cell>
          <cell r="D117" t="str">
            <v>PHÒNG KHÁM ĐA KHOA (THUỘC  Cty TNHH PKĐK  QUỐC TẾ SÀI GÒN)</v>
          </cell>
        </row>
        <row r="118">
          <cell r="C118" t="str">
            <v>531</v>
          </cell>
          <cell r="D118" t="str">
            <v>PHÒNG KHÁM ĐA KHOA (THUỘC CHI NHÁNH Cty TNHH PKĐK  QUỐC TẾ SÀI GÒN)</v>
          </cell>
        </row>
        <row r="119">
          <cell r="C119" t="str">
            <v>018</v>
          </cell>
          <cell r="D119" t="str">
            <v>PHÒNG KHÁM ĐA KHOA (THUỘC  Cty TNHH DỊCH VỤ Y TẾ TÂN THUẬN )</v>
          </cell>
        </row>
        <row r="120">
          <cell r="C120" t="str">
            <v>533</v>
          </cell>
          <cell r="D120" t="str">
            <v>PHÒNG KHÁM ĐA KHOA (THUỘC  Cty TNHH Y KHOA LIÊN AN)</v>
          </cell>
        </row>
        <row r="121">
          <cell r="C121" t="str">
            <v>537</v>
          </cell>
          <cell r="D121" t="str">
            <v>PHÒNG KHÁM ĐA KHOA (THUỘC  Cty TNHH POLYCARE)</v>
          </cell>
        </row>
        <row r="122">
          <cell r="C122" t="str">
            <v>536</v>
          </cell>
          <cell r="D122" t="str">
            <v>PHÒNG KHÁM ĐA KHOA (THUỘC CN1-  Cty TNHH TTYK HỢP NHÂN)</v>
          </cell>
        </row>
        <row r="123">
          <cell r="C123" t="str">
            <v>535</v>
          </cell>
          <cell r="D123" t="str">
            <v>PHÒNG KHÁM ĐA KHOA (THUỘC  Cty TNHH CHĂM SÓC SỨC KHỎE VĨNH ĐỨC)</v>
          </cell>
        </row>
        <row r="124">
          <cell r="C124" t="str">
            <v>534</v>
          </cell>
          <cell r="D124" t="str">
            <v>PHÒNG KHÁM ĐA KHOA (THUỘC  Cty TNHH PKĐK PHÁP ANH)</v>
          </cell>
        </row>
        <row r="125">
          <cell r="C125" t="str">
            <v>529</v>
          </cell>
          <cell r="D125" t="str">
            <v>PHÒNG KHÁM ĐA KHOA (THUỘC  Cty TNHH PKĐK HƯNG DŨNG)</v>
          </cell>
        </row>
        <row r="126">
          <cell r="C126" t="str">
            <v>539</v>
          </cell>
          <cell r="D126" t="str">
            <v>PHÒNG KHÁM ĐA KHOA (THUỘC  Cty TNHH ĐA KHOA PHƯỚC SƠN)</v>
          </cell>
        </row>
        <row r="127">
          <cell r="C127" t="str">
            <v>541</v>
          </cell>
          <cell r="D127" t="str">
            <v>PHÒNG KHÁM ĐA KHOA (THUỘC  Cty TNHH DỊCH VỤ Y TẾ VÀ PHÒNG KHÁM ĐA KHOA TÂM AN)</v>
          </cell>
        </row>
        <row r="128">
          <cell r="C128" t="str">
            <v>538</v>
          </cell>
          <cell r="D128" t="str">
            <v>PHÒNG KHÁM ĐA KHOA (THUỘC  Cty TNHH DỊCH VỤ Y TẾ THIỆN PHƯỚC )</v>
          </cell>
        </row>
        <row r="129">
          <cell r="C129" t="str">
            <v>545</v>
          </cell>
          <cell r="D129" t="str">
            <v>CHI NHÁNH Cty CP PKĐK DUY KHANG(PKĐK DUY KHANG HIM LAM QUẬN 7)</v>
          </cell>
        </row>
        <row r="130">
          <cell r="C130" t="str">
            <v>547</v>
          </cell>
          <cell r="D130" t="str">
            <v>PHÒNG KHÁM ĐA KHOA (THUỘC  Cty TNHH Y KHOA HOÀNG MỸ SÀI GÒN)</v>
          </cell>
        </row>
        <row r="131">
          <cell r="C131" t="str">
            <v>549</v>
          </cell>
          <cell r="D131" t="str">
            <v>PHÒNG KHÁM ĐA KHOA (THUỘC  Cty CỔ PHẦN BỆNH VIỆN Y DƯỢC SÀI GÒN)</v>
          </cell>
        </row>
        <row r="132">
          <cell r="C132" t="str">
            <v>564</v>
          </cell>
          <cell r="D132" t="str">
            <v>ĐỊA ĐIỂM CTY CP TM &amp; ĐT Y TẾ Y VIỆT- PHÒNG KHÁM BỆNH VIỆN ĐẠI HỌC Y DƯỢC 1</v>
          </cell>
        </row>
        <row r="133">
          <cell r="C133" t="str">
            <v>578</v>
          </cell>
          <cell r="D133" t="str">
            <v xml:space="preserve">PHÒNG KHÁM ĐA KHOA THUỘC CN1- CÔNG TY TNHH TRUNG TÂM TRỊ LIỆU VÀ PHỤC HỒI CHỨC NĂNG AN NHIÊN </v>
          </cell>
        </row>
        <row r="134">
          <cell r="C134" t="str">
            <v>559</v>
          </cell>
          <cell r="D134" t="str">
            <v>PHÒNG KHÁM ĐA KHOA (THUỘC  Cty TNHH PHONG TÂM PHÚC)</v>
          </cell>
        </row>
        <row r="135">
          <cell r="C135" t="str">
            <v>557</v>
          </cell>
          <cell r="D135" t="str">
            <v>CHI NHÁNH Cty CP GREENBIZ(PHÒNG KHÁM ĐA KHOA GALANT)</v>
          </cell>
        </row>
        <row r="136">
          <cell r="C136" t="str">
            <v>575</v>
          </cell>
          <cell r="D136" t="str">
            <v>PHÒNG KHÁM ĐA KHOA (THUỘC CNVII-  Cty TNHH BV ĐA KHOA HOÀN HẢO)</v>
          </cell>
        </row>
        <row r="137">
          <cell r="C137" t="str">
            <v>425</v>
          </cell>
          <cell r="D137" t="str">
            <v>PHÒNG KHÁM ĐA KHOA (THUỘC  Cty TNHH POUYEN VIỆT NAM)</v>
          </cell>
        </row>
      </sheetData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aohiemxahoi.gov.vn/TRACUU/Pages/diem-thu-dai-ly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6"/>
  <sheetViews>
    <sheetView tabSelected="1" topLeftCell="A973" zoomScale="118" zoomScaleNormal="118" workbookViewId="0">
      <selection activeCell="B6" sqref="B6:B986"/>
    </sheetView>
  </sheetViews>
  <sheetFormatPr defaultRowHeight="18.75"/>
  <cols>
    <col min="1" max="1" width="8.85546875" style="1" customWidth="1"/>
    <col min="2" max="2" width="14.7109375" style="1" customWidth="1"/>
    <col min="3" max="3" width="10.42578125" style="2" customWidth="1"/>
    <col min="4" max="5" width="29.5703125" style="3" customWidth="1"/>
    <col min="6" max="7" width="19.140625" style="3" customWidth="1"/>
    <col min="8" max="8" width="29.7109375" style="1" hidden="1" customWidth="1"/>
    <col min="9" max="9" width="11.5703125" style="4" hidden="1" customWidth="1"/>
    <col min="10" max="10" width="46.5703125" style="5" hidden="1" customWidth="1"/>
    <col min="11" max="11" width="27.85546875" style="6" bestFit="1" customWidth="1"/>
    <col min="12" max="12" width="26" style="7" customWidth="1"/>
    <col min="13" max="13" width="44.28515625" style="8" customWidth="1"/>
    <col min="14" max="14" width="18.42578125" style="8" customWidth="1"/>
    <col min="15" max="15" width="20.42578125" style="8" customWidth="1"/>
    <col min="16" max="16" width="13.140625" style="8" customWidth="1"/>
    <col min="17" max="17" width="42.7109375" style="9" customWidth="1"/>
    <col min="18" max="16384" width="9.140625" style="8"/>
  </cols>
  <sheetData>
    <row r="1" spans="1:17">
      <c r="A1" s="1" t="s">
        <v>0</v>
      </c>
      <c r="H1" s="1" t="s">
        <v>1</v>
      </c>
    </row>
    <row r="2" spans="1:17" s="17" customFormat="1" ht="29.25" customHeight="1">
      <c r="A2" s="10" t="s">
        <v>2</v>
      </c>
      <c r="B2" s="10"/>
      <c r="C2" s="10"/>
      <c r="D2" s="11"/>
      <c r="E2" s="11"/>
      <c r="F2" s="11"/>
      <c r="G2" s="11"/>
      <c r="H2" s="12"/>
      <c r="I2" s="10"/>
      <c r="J2" s="13" t="s">
        <v>3</v>
      </c>
      <c r="K2" s="14"/>
      <c r="L2" s="15"/>
      <c r="M2" s="16"/>
      <c r="N2" s="16"/>
      <c r="O2" s="16"/>
      <c r="P2" s="16"/>
      <c r="Q2" s="16"/>
    </row>
    <row r="4" spans="1:17" s="27" customFormat="1" ht="57.75" customHeight="1">
      <c r="A4" s="18" t="s">
        <v>4</v>
      </c>
      <c r="B4" s="18"/>
      <c r="C4" s="19" t="s">
        <v>5</v>
      </c>
      <c r="D4" s="20" t="s">
        <v>6</v>
      </c>
      <c r="E4" s="20"/>
      <c r="F4" s="20"/>
      <c r="G4" s="20"/>
      <c r="H4" s="18" t="s">
        <v>7</v>
      </c>
      <c r="I4" s="21" t="s">
        <v>8</v>
      </c>
      <c r="J4" s="22" t="s">
        <v>9</v>
      </c>
      <c r="K4" s="23" t="s">
        <v>10</v>
      </c>
      <c r="L4" s="24" t="s">
        <v>11</v>
      </c>
      <c r="M4" s="25" t="s">
        <v>12</v>
      </c>
      <c r="N4" s="25" t="s">
        <v>13</v>
      </c>
      <c r="O4" s="25" t="s">
        <v>14</v>
      </c>
      <c r="P4" s="25" t="s">
        <v>15</v>
      </c>
      <c r="Q4" s="26" t="s">
        <v>16</v>
      </c>
    </row>
    <row r="5" spans="1:17" s="27" customFormat="1" ht="20.100000000000001" customHeight="1">
      <c r="A5" s="18" t="s">
        <v>17</v>
      </c>
      <c r="B5" s="18"/>
      <c r="C5" s="19">
        <v>2</v>
      </c>
      <c r="D5" s="18" t="s">
        <v>18</v>
      </c>
      <c r="E5" s="18"/>
      <c r="F5" s="18"/>
      <c r="G5" s="18"/>
      <c r="H5" s="19">
        <v>4</v>
      </c>
      <c r="I5" s="18" t="s">
        <v>19</v>
      </c>
      <c r="J5" s="28">
        <v>6</v>
      </c>
      <c r="K5" s="29" t="s">
        <v>20</v>
      </c>
      <c r="L5" s="19">
        <v>8</v>
      </c>
      <c r="M5" s="19">
        <v>9</v>
      </c>
      <c r="N5" s="18" t="s">
        <v>21</v>
      </c>
      <c r="O5" s="18" t="s">
        <v>22</v>
      </c>
      <c r="P5" s="19">
        <v>12</v>
      </c>
      <c r="Q5" s="18" t="s">
        <v>23</v>
      </c>
    </row>
    <row r="6" spans="1:17" ht="19.5" thickBot="1">
      <c r="A6" s="30" t="s">
        <v>24</v>
      </c>
      <c r="B6" s="30" t="s">
        <v>17</v>
      </c>
      <c r="C6" s="31" t="s">
        <v>25</v>
      </c>
      <c r="D6" s="32" t="s">
        <v>26</v>
      </c>
      <c r="E6" s="32" t="s">
        <v>26</v>
      </c>
      <c r="F6" s="32" t="s">
        <v>27</v>
      </c>
      <c r="G6" s="32" t="s">
        <v>28</v>
      </c>
      <c r="H6" s="30" t="s">
        <v>17</v>
      </c>
      <c r="I6" s="33" t="s">
        <v>29</v>
      </c>
      <c r="J6" s="34" t="str">
        <f>VLOOKUP(I6,'[1]MÃ BV'!$C$2:$D$137,2,0)</f>
        <v xml:space="preserve">BỆNH VIỆN THỐNG  NHẤT </v>
      </c>
      <c r="K6" s="35">
        <v>7939508610</v>
      </c>
      <c r="L6" s="36"/>
      <c r="M6" s="37"/>
      <c r="N6" s="38"/>
      <c r="O6" s="38"/>
      <c r="P6" s="38"/>
      <c r="Q6" s="39"/>
    </row>
    <row r="7" spans="1:17" ht="19.5" thickBot="1">
      <c r="A7" s="40" t="s">
        <v>21</v>
      </c>
      <c r="B7" s="30" t="s">
        <v>30</v>
      </c>
      <c r="C7" s="41" t="s">
        <v>31</v>
      </c>
      <c r="D7" s="42" t="s">
        <v>32</v>
      </c>
      <c r="E7" s="32" t="s">
        <v>32</v>
      </c>
      <c r="F7" s="32" t="s">
        <v>33</v>
      </c>
      <c r="G7" s="32" t="s">
        <v>28</v>
      </c>
      <c r="H7" s="40" t="s">
        <v>34</v>
      </c>
      <c r="I7" s="43" t="s">
        <v>35</v>
      </c>
      <c r="J7" s="34" t="str">
        <f>VLOOKUP(I7,'[1]MÃ BV'!$C$2:$D$137,2,0)</f>
        <v xml:space="preserve">BỆNH VIỆN QUẬN BÌNH TÂN </v>
      </c>
      <c r="K7" s="44">
        <v>7934129017</v>
      </c>
      <c r="L7" s="45"/>
      <c r="M7" s="46"/>
      <c r="N7" s="47"/>
      <c r="O7" s="48"/>
      <c r="P7" s="48"/>
      <c r="Q7" s="49"/>
    </row>
    <row r="8" spans="1:17">
      <c r="A8" s="40" t="s">
        <v>36</v>
      </c>
      <c r="B8" s="30" t="s">
        <v>18</v>
      </c>
      <c r="C8" s="31" t="s">
        <v>37</v>
      </c>
      <c r="D8" s="42"/>
      <c r="E8" s="32" t="s">
        <v>38</v>
      </c>
      <c r="F8" s="32" t="s">
        <v>39</v>
      </c>
      <c r="G8" s="32" t="s">
        <v>28</v>
      </c>
      <c r="H8" s="40" t="s">
        <v>40</v>
      </c>
      <c r="I8" s="43"/>
      <c r="J8" s="34" t="e">
        <f>VLOOKUP(I8,'[1]MÃ BV'!$C$2:$D$137,2,0)</f>
        <v>#N/A</v>
      </c>
      <c r="K8" s="35">
        <v>7929175811</v>
      </c>
      <c r="L8" s="45"/>
      <c r="M8" s="46"/>
      <c r="N8" s="47"/>
      <c r="O8" s="48"/>
      <c r="P8" s="48"/>
      <c r="Q8" s="49"/>
    </row>
    <row r="9" spans="1:17">
      <c r="A9" s="40" t="s">
        <v>41</v>
      </c>
      <c r="B9" s="30" t="s">
        <v>34</v>
      </c>
      <c r="C9" s="41" t="s">
        <v>42</v>
      </c>
      <c r="D9" s="42"/>
      <c r="E9" s="32" t="s">
        <v>43</v>
      </c>
      <c r="F9" s="32" t="s">
        <v>44</v>
      </c>
      <c r="G9" s="32" t="s">
        <v>28</v>
      </c>
      <c r="H9" s="30" t="s">
        <v>20</v>
      </c>
      <c r="I9" s="43"/>
      <c r="J9" s="34" t="e">
        <f>VLOOKUP(I9,'[1]MÃ BV'!$C$2:$D$137,2,0)</f>
        <v>#N/A</v>
      </c>
      <c r="K9" s="35">
        <v>7937751178</v>
      </c>
      <c r="L9" s="45"/>
      <c r="M9" s="46"/>
      <c r="N9" s="47"/>
      <c r="O9" s="48"/>
      <c r="P9" s="48"/>
      <c r="Q9" s="49"/>
    </row>
    <row r="10" spans="1:17" ht="19.5" thickBot="1">
      <c r="A10" s="40" t="s">
        <v>45</v>
      </c>
      <c r="B10" s="30" t="s">
        <v>19</v>
      </c>
      <c r="C10" s="41" t="s">
        <v>46</v>
      </c>
      <c r="D10" s="42"/>
      <c r="E10" s="32" t="s">
        <v>47</v>
      </c>
      <c r="F10" s="32" t="s">
        <v>48</v>
      </c>
      <c r="G10" s="32" t="s">
        <v>28</v>
      </c>
      <c r="H10" s="40" t="s">
        <v>21</v>
      </c>
      <c r="I10" s="43"/>
      <c r="J10" s="34" t="e">
        <f>VLOOKUP(I10,'[1]MÃ BV'!$C$2:$D$137,2,0)</f>
        <v>#N/A</v>
      </c>
      <c r="K10" s="35">
        <v>7932223178</v>
      </c>
      <c r="L10" s="45"/>
      <c r="M10" s="46"/>
      <c r="N10" s="47"/>
      <c r="O10" s="48"/>
      <c r="P10" s="48"/>
      <c r="Q10" s="49"/>
    </row>
    <row r="11" spans="1:17" ht="19.5" thickBot="1">
      <c r="A11" s="40" t="s">
        <v>49</v>
      </c>
      <c r="B11" s="30" t="s">
        <v>40</v>
      </c>
      <c r="C11" s="41" t="s">
        <v>50</v>
      </c>
      <c r="D11" s="42"/>
      <c r="E11" s="32" t="s">
        <v>51</v>
      </c>
      <c r="F11" s="32" t="s">
        <v>52</v>
      </c>
      <c r="G11" s="32" t="s">
        <v>28</v>
      </c>
      <c r="H11" s="40" t="s">
        <v>53</v>
      </c>
      <c r="I11" s="43"/>
      <c r="J11" s="34" t="e">
        <f>VLOOKUP(I11,'[1]MÃ BV'!$C$2:$D$137,2,0)</f>
        <v>#N/A</v>
      </c>
      <c r="K11" s="44">
        <v>7938010463</v>
      </c>
      <c r="L11" s="45"/>
      <c r="M11" s="46"/>
      <c r="N11" s="47"/>
      <c r="O11" s="48"/>
      <c r="P11" s="48"/>
      <c r="Q11" s="49"/>
    </row>
    <row r="12" spans="1:17">
      <c r="A12" s="40" t="s">
        <v>54</v>
      </c>
      <c r="B12" s="30" t="s">
        <v>20</v>
      </c>
      <c r="C12" s="41" t="s">
        <v>55</v>
      </c>
      <c r="D12" s="42"/>
      <c r="E12" s="32" t="s">
        <v>56</v>
      </c>
      <c r="F12" s="32" t="s">
        <v>57</v>
      </c>
      <c r="G12" s="32" t="s">
        <v>28</v>
      </c>
      <c r="H12" s="30" t="s">
        <v>58</v>
      </c>
      <c r="I12" s="43"/>
      <c r="J12" s="34" t="e">
        <f>VLOOKUP(I12,'[1]MÃ BV'!$C$2:$D$137,2,0)</f>
        <v>#N/A</v>
      </c>
      <c r="K12" s="35">
        <v>7930375488</v>
      </c>
      <c r="L12" s="45"/>
      <c r="M12" s="46"/>
      <c r="N12" s="47"/>
      <c r="O12" s="48"/>
      <c r="P12" s="48"/>
      <c r="Q12" s="49"/>
    </row>
    <row r="13" spans="1:17">
      <c r="A13" s="40" t="s">
        <v>59</v>
      </c>
      <c r="B13" s="30" t="s">
        <v>60</v>
      </c>
      <c r="C13" s="31" t="s">
        <v>61</v>
      </c>
      <c r="D13" s="42"/>
      <c r="E13" s="32" t="s">
        <v>62</v>
      </c>
      <c r="F13" s="32" t="s">
        <v>63</v>
      </c>
      <c r="G13" s="32" t="s">
        <v>28</v>
      </c>
      <c r="H13" s="40" t="s">
        <v>64</v>
      </c>
      <c r="I13" s="43"/>
      <c r="J13" s="34" t="e">
        <f>VLOOKUP(I13,'[1]MÃ BV'!$C$2:$D$137,2,0)</f>
        <v>#N/A</v>
      </c>
      <c r="K13" s="45" t="s">
        <v>65</v>
      </c>
      <c r="L13" s="45"/>
      <c r="M13" s="46"/>
      <c r="N13" s="47"/>
      <c r="O13" s="48"/>
      <c r="P13" s="48"/>
      <c r="Q13" s="49"/>
    </row>
    <row r="14" spans="1:17">
      <c r="A14" s="40" t="s">
        <v>66</v>
      </c>
      <c r="B14" s="30" t="s">
        <v>67</v>
      </c>
      <c r="C14" s="31" t="s">
        <v>68</v>
      </c>
      <c r="D14" s="42"/>
      <c r="E14" s="32" t="s">
        <v>69</v>
      </c>
      <c r="F14" s="32" t="s">
        <v>70</v>
      </c>
      <c r="G14" s="32" t="s">
        <v>28</v>
      </c>
      <c r="H14" s="30" t="s">
        <v>71</v>
      </c>
      <c r="I14" s="43"/>
      <c r="J14" s="34" t="e">
        <f>VLOOKUP(I14,'[1]MÃ BV'!$C$2:$D$137,2,0)</f>
        <v>#N/A</v>
      </c>
      <c r="K14" s="35">
        <v>7938786932</v>
      </c>
      <c r="L14" s="45"/>
      <c r="M14" s="46"/>
      <c r="N14" s="47"/>
      <c r="O14" s="48"/>
      <c r="P14" s="48"/>
      <c r="Q14" s="49"/>
    </row>
    <row r="15" spans="1:17">
      <c r="A15" s="40" t="s">
        <v>72</v>
      </c>
      <c r="B15" s="30" t="s">
        <v>21</v>
      </c>
      <c r="C15" s="41" t="s">
        <v>73</v>
      </c>
      <c r="D15" s="42"/>
      <c r="E15" s="32" t="s">
        <v>74</v>
      </c>
      <c r="F15" s="32" t="s">
        <v>75</v>
      </c>
      <c r="G15" s="32" t="s">
        <v>28</v>
      </c>
      <c r="H15" s="40" t="s">
        <v>76</v>
      </c>
      <c r="I15" s="43"/>
      <c r="J15" s="34" t="e">
        <f>VLOOKUP(I15,'[1]MÃ BV'!$C$2:$D$137,2,0)</f>
        <v>#N/A</v>
      </c>
      <c r="K15" s="35">
        <v>7928452385</v>
      </c>
      <c r="L15" s="45"/>
      <c r="M15" s="46"/>
      <c r="N15" s="47"/>
      <c r="O15" s="48"/>
      <c r="P15" s="48"/>
      <c r="Q15" s="49"/>
    </row>
    <row r="16" spans="1:17">
      <c r="A16" s="40" t="s">
        <v>77</v>
      </c>
      <c r="B16" s="30" t="s">
        <v>22</v>
      </c>
      <c r="C16" s="31" t="s">
        <v>78</v>
      </c>
      <c r="D16" s="42"/>
      <c r="E16" s="32" t="s">
        <v>79</v>
      </c>
      <c r="F16" s="32" t="s">
        <v>80</v>
      </c>
      <c r="G16" s="32" t="s">
        <v>28</v>
      </c>
      <c r="H16" s="30" t="s">
        <v>81</v>
      </c>
      <c r="I16" s="43"/>
      <c r="J16" s="34" t="e">
        <f>VLOOKUP(I16,'[1]MÃ BV'!$C$2:$D$137,2,0)</f>
        <v>#N/A</v>
      </c>
      <c r="K16" s="35">
        <v>7930925721</v>
      </c>
      <c r="L16" s="45"/>
      <c r="M16" s="46"/>
      <c r="N16" s="47"/>
      <c r="O16" s="48"/>
      <c r="P16" s="48"/>
      <c r="Q16" s="49"/>
    </row>
    <row r="17" spans="1:17">
      <c r="A17" s="40" t="s">
        <v>82</v>
      </c>
      <c r="B17" s="30" t="s">
        <v>53</v>
      </c>
      <c r="C17" s="41" t="s">
        <v>83</v>
      </c>
      <c r="D17" s="42"/>
      <c r="E17" s="32" t="s">
        <v>84</v>
      </c>
      <c r="F17" s="32" t="s">
        <v>85</v>
      </c>
      <c r="G17" s="32" t="s">
        <v>28</v>
      </c>
      <c r="H17" s="40" t="s">
        <v>86</v>
      </c>
      <c r="I17" s="43"/>
      <c r="J17" s="34" t="e">
        <f>VLOOKUP(I17,'[1]MÃ BV'!$C$2:$D$137,2,0)</f>
        <v>#N/A</v>
      </c>
      <c r="K17" s="35">
        <v>7931183935</v>
      </c>
      <c r="L17" s="45"/>
      <c r="M17" s="46"/>
      <c r="N17" s="47"/>
      <c r="O17" s="48"/>
      <c r="P17" s="48"/>
      <c r="Q17" s="49"/>
    </row>
    <row r="18" spans="1:17">
      <c r="A18" s="40" t="s">
        <v>87</v>
      </c>
      <c r="B18" s="30" t="s">
        <v>23</v>
      </c>
      <c r="C18" s="41" t="s">
        <v>88</v>
      </c>
      <c r="D18" s="42"/>
      <c r="E18" s="32" t="s">
        <v>89</v>
      </c>
      <c r="F18" s="32" t="s">
        <v>90</v>
      </c>
      <c r="G18" s="32" t="s">
        <v>28</v>
      </c>
      <c r="H18" s="40" t="s">
        <v>91</v>
      </c>
      <c r="I18" s="43"/>
      <c r="J18" s="34" t="e">
        <f>VLOOKUP(I18,'[1]MÃ BV'!$C$2:$D$137,2,0)</f>
        <v>#N/A</v>
      </c>
      <c r="K18" s="35">
        <v>7937625728</v>
      </c>
      <c r="L18" s="45"/>
      <c r="M18" s="46"/>
      <c r="N18" s="47"/>
      <c r="O18" s="48"/>
      <c r="P18" s="48"/>
      <c r="Q18" s="49"/>
    </row>
    <row r="19" spans="1:17">
      <c r="A19" s="40" t="s">
        <v>92</v>
      </c>
      <c r="B19" s="30" t="s">
        <v>93</v>
      </c>
      <c r="C19" s="31" t="s">
        <v>94</v>
      </c>
      <c r="D19" s="42"/>
      <c r="E19" s="32" t="s">
        <v>95</v>
      </c>
      <c r="F19" s="32" t="s">
        <v>96</v>
      </c>
      <c r="G19" s="32" t="s">
        <v>28</v>
      </c>
      <c r="H19" s="30" t="s">
        <v>97</v>
      </c>
      <c r="I19" s="43"/>
      <c r="J19" s="34" t="e">
        <f>VLOOKUP(I19,'[1]MÃ BV'!$C$2:$D$137,2,0)</f>
        <v>#N/A</v>
      </c>
      <c r="K19" s="35">
        <v>7937812142</v>
      </c>
      <c r="L19" s="45"/>
      <c r="M19" s="46"/>
      <c r="N19" s="47"/>
      <c r="O19" s="48"/>
      <c r="P19" s="48"/>
      <c r="Q19" s="49"/>
    </row>
    <row r="20" spans="1:17">
      <c r="A20" s="40" t="s">
        <v>98</v>
      </c>
      <c r="B20" s="30" t="s">
        <v>58</v>
      </c>
      <c r="C20" s="31" t="s">
        <v>99</v>
      </c>
      <c r="D20" s="42"/>
      <c r="E20" s="32" t="s">
        <v>100</v>
      </c>
      <c r="F20" s="32" t="s">
        <v>101</v>
      </c>
      <c r="G20" s="32" t="s">
        <v>28</v>
      </c>
      <c r="H20" s="40" t="s">
        <v>102</v>
      </c>
      <c r="I20" s="43"/>
      <c r="J20" s="34" t="e">
        <f>VLOOKUP(I20,'[1]MÃ BV'!$C$2:$D$137,2,0)</f>
        <v>#N/A</v>
      </c>
      <c r="K20" s="35">
        <v>7937702117</v>
      </c>
      <c r="L20" s="45"/>
      <c r="M20" s="46"/>
      <c r="N20" s="47"/>
      <c r="O20" s="48"/>
      <c r="P20" s="48"/>
      <c r="Q20" s="49"/>
    </row>
    <row r="21" spans="1:17">
      <c r="A21" s="40" t="s">
        <v>103</v>
      </c>
      <c r="B21" s="30" t="s">
        <v>64</v>
      </c>
      <c r="C21" s="41" t="s">
        <v>104</v>
      </c>
      <c r="D21" s="42"/>
      <c r="E21" s="32" t="s">
        <v>105</v>
      </c>
      <c r="F21" s="32" t="s">
        <v>106</v>
      </c>
      <c r="G21" s="32" t="s">
        <v>28</v>
      </c>
      <c r="H21" s="30" t="s">
        <v>107</v>
      </c>
      <c r="I21" s="43"/>
      <c r="J21" s="34" t="e">
        <f>VLOOKUP(I21,'[1]MÃ BV'!$C$2:$D$137,2,0)</f>
        <v>#N/A</v>
      </c>
      <c r="K21" s="35">
        <v>7937717456</v>
      </c>
      <c r="L21" s="45"/>
      <c r="M21" s="46"/>
      <c r="N21" s="47"/>
      <c r="O21" s="48"/>
      <c r="P21" s="48"/>
      <c r="Q21" s="49"/>
    </row>
    <row r="22" spans="1:17">
      <c r="A22" s="40" t="s">
        <v>108</v>
      </c>
      <c r="B22" s="30" t="s">
        <v>71</v>
      </c>
      <c r="C22" s="31" t="s">
        <v>109</v>
      </c>
      <c r="D22" s="42"/>
      <c r="E22" s="32" t="s">
        <v>110</v>
      </c>
      <c r="F22" s="32" t="s">
        <v>111</v>
      </c>
      <c r="G22" s="32" t="s">
        <v>28</v>
      </c>
      <c r="H22" s="40" t="s">
        <v>112</v>
      </c>
      <c r="I22" s="43"/>
      <c r="J22" s="34" t="e">
        <f>VLOOKUP(I22,'[1]MÃ BV'!$C$2:$D$137,2,0)</f>
        <v>#N/A</v>
      </c>
      <c r="K22" s="35">
        <v>7937712959</v>
      </c>
      <c r="L22" s="45"/>
      <c r="M22" s="46"/>
      <c r="N22" s="47"/>
      <c r="O22" s="48"/>
      <c r="P22" s="48"/>
      <c r="Q22" s="49"/>
    </row>
    <row r="23" spans="1:17">
      <c r="A23" s="40" t="s">
        <v>113</v>
      </c>
      <c r="B23" s="30" t="s">
        <v>76</v>
      </c>
      <c r="C23" s="31" t="s">
        <v>114</v>
      </c>
      <c r="D23" s="42"/>
      <c r="E23" s="32" t="s">
        <v>115</v>
      </c>
      <c r="F23" s="32" t="s">
        <v>116</v>
      </c>
      <c r="G23" s="32" t="s">
        <v>28</v>
      </c>
      <c r="H23" s="30" t="s">
        <v>117</v>
      </c>
      <c r="I23" s="43"/>
      <c r="J23" s="34" t="e">
        <f>VLOOKUP(I23,'[1]MÃ BV'!$C$2:$D$137,2,0)</f>
        <v>#N/A</v>
      </c>
      <c r="K23" s="35">
        <v>7939032386</v>
      </c>
      <c r="L23" s="45"/>
      <c r="M23" s="46"/>
      <c r="N23" s="47"/>
      <c r="O23" s="48"/>
      <c r="P23" s="48"/>
      <c r="Q23" s="49"/>
    </row>
    <row r="24" spans="1:17">
      <c r="A24" s="40" t="s">
        <v>118</v>
      </c>
      <c r="B24" s="30" t="s">
        <v>119</v>
      </c>
      <c r="C24" s="31" t="s">
        <v>120</v>
      </c>
      <c r="D24" s="42"/>
      <c r="E24" s="32" t="s">
        <v>121</v>
      </c>
      <c r="F24" s="32" t="s">
        <v>122</v>
      </c>
      <c r="G24" s="32" t="s">
        <v>28</v>
      </c>
      <c r="H24" s="40" t="s">
        <v>123</v>
      </c>
      <c r="I24" s="43"/>
      <c r="J24" s="34" t="e">
        <f>VLOOKUP(I24,'[1]MÃ BV'!$C$2:$D$137,2,0)</f>
        <v>#N/A</v>
      </c>
      <c r="K24" s="35">
        <v>7934376581</v>
      </c>
      <c r="L24" s="45"/>
      <c r="M24" s="46"/>
      <c r="N24" s="47"/>
      <c r="O24" s="48"/>
      <c r="P24" s="48"/>
      <c r="Q24" s="49"/>
    </row>
    <row r="25" spans="1:17">
      <c r="A25" s="40" t="s">
        <v>124</v>
      </c>
      <c r="B25" s="30" t="s">
        <v>125</v>
      </c>
      <c r="C25" s="31" t="s">
        <v>126</v>
      </c>
      <c r="D25" s="42"/>
      <c r="E25" s="32" t="s">
        <v>127</v>
      </c>
      <c r="F25" s="32" t="s">
        <v>128</v>
      </c>
      <c r="G25" s="32" t="s">
        <v>28</v>
      </c>
      <c r="H25" s="30" t="s">
        <v>129</v>
      </c>
      <c r="I25" s="43"/>
      <c r="J25" s="34" t="e">
        <f>VLOOKUP(I25,'[1]MÃ BV'!$C$2:$D$137,2,0)</f>
        <v>#N/A</v>
      </c>
      <c r="K25" s="35">
        <v>7930939419</v>
      </c>
      <c r="L25" s="45"/>
      <c r="M25" s="46"/>
      <c r="N25" s="47"/>
      <c r="O25" s="48"/>
      <c r="P25" s="48"/>
      <c r="Q25" s="49"/>
    </row>
    <row r="26" spans="1:17">
      <c r="A26" s="40" t="s">
        <v>130</v>
      </c>
      <c r="B26" s="30" t="s">
        <v>81</v>
      </c>
      <c r="C26" s="41" t="s">
        <v>131</v>
      </c>
      <c r="D26" s="42"/>
      <c r="E26" s="32" t="s">
        <v>132</v>
      </c>
      <c r="F26" s="32" t="s">
        <v>133</v>
      </c>
      <c r="G26" s="32" t="s">
        <v>28</v>
      </c>
      <c r="H26" s="40" t="s">
        <v>134</v>
      </c>
      <c r="I26" s="43"/>
      <c r="J26" s="34" t="e">
        <f>VLOOKUP(I26,'[1]MÃ BV'!$C$2:$D$137,2,0)</f>
        <v>#N/A</v>
      </c>
      <c r="K26" s="35">
        <v>7938025589</v>
      </c>
      <c r="L26" s="45"/>
      <c r="M26" s="46"/>
      <c r="N26" s="47"/>
      <c r="O26" s="48"/>
      <c r="P26" s="48"/>
      <c r="Q26" s="49"/>
    </row>
    <row r="27" spans="1:17">
      <c r="A27" s="40" t="s">
        <v>135</v>
      </c>
      <c r="B27" s="30" t="s">
        <v>86</v>
      </c>
      <c r="C27" s="31" t="s">
        <v>136</v>
      </c>
      <c r="D27" s="42"/>
      <c r="E27" s="32" t="s">
        <v>137</v>
      </c>
      <c r="F27" s="32" t="s">
        <v>138</v>
      </c>
      <c r="G27" s="32" t="s">
        <v>28</v>
      </c>
      <c r="H27" s="40" t="s">
        <v>139</v>
      </c>
      <c r="I27" s="43"/>
      <c r="J27" s="34" t="e">
        <f>VLOOKUP(I27,'[1]MÃ BV'!$C$2:$D$137,2,0)</f>
        <v>#N/A</v>
      </c>
      <c r="K27" s="35">
        <v>7930168352</v>
      </c>
      <c r="L27" s="45"/>
      <c r="M27" s="46"/>
      <c r="N27" s="47"/>
      <c r="O27" s="48"/>
      <c r="P27" s="48"/>
      <c r="Q27" s="49"/>
    </row>
    <row r="28" spans="1:17">
      <c r="A28" s="40" t="s">
        <v>140</v>
      </c>
      <c r="B28" s="30" t="s">
        <v>141</v>
      </c>
      <c r="C28" s="41" t="s">
        <v>142</v>
      </c>
      <c r="D28" s="42" t="s">
        <v>143</v>
      </c>
      <c r="E28" s="32" t="s">
        <v>143</v>
      </c>
      <c r="F28" s="32" t="s">
        <v>144</v>
      </c>
      <c r="G28" s="32" t="s">
        <v>28</v>
      </c>
      <c r="H28" s="30" t="s">
        <v>145</v>
      </c>
      <c r="I28" s="43" t="s">
        <v>146</v>
      </c>
      <c r="J28" s="34" t="str">
        <f>VLOOKUP(I28,'[1]MÃ BV'!$C$2:$D$137,2,0)</f>
        <v>BỆNH VIỆN QUẬN 6</v>
      </c>
      <c r="K28" s="35">
        <v>7937639794</v>
      </c>
      <c r="L28" s="45"/>
      <c r="M28" s="46"/>
      <c r="N28" s="47"/>
      <c r="O28" s="48"/>
      <c r="P28" s="48"/>
      <c r="Q28" s="49"/>
    </row>
    <row r="29" spans="1:17">
      <c r="A29" s="40" t="s">
        <v>147</v>
      </c>
      <c r="B29" s="30" t="s">
        <v>91</v>
      </c>
      <c r="C29" s="41" t="s">
        <v>148</v>
      </c>
      <c r="D29" s="42"/>
      <c r="E29" s="32" t="s">
        <v>149</v>
      </c>
      <c r="F29" s="32" t="s">
        <v>150</v>
      </c>
      <c r="G29" s="32" t="s">
        <v>28</v>
      </c>
      <c r="H29" s="40" t="s">
        <v>151</v>
      </c>
      <c r="I29" s="43"/>
      <c r="J29" s="34" t="e">
        <f>VLOOKUP(I29,'[1]MÃ BV'!$C$2:$D$137,2,0)</f>
        <v>#N/A</v>
      </c>
      <c r="K29" s="35">
        <v>7936652726</v>
      </c>
      <c r="L29" s="45"/>
      <c r="M29" s="46"/>
      <c r="N29" s="47"/>
      <c r="O29" s="48"/>
      <c r="P29" s="48"/>
      <c r="Q29" s="49"/>
    </row>
    <row r="30" spans="1:17">
      <c r="A30" s="40" t="s">
        <v>152</v>
      </c>
      <c r="B30" s="30" t="s">
        <v>97</v>
      </c>
      <c r="C30" s="41" t="s">
        <v>153</v>
      </c>
      <c r="D30" s="42"/>
      <c r="E30" s="32" t="s">
        <v>154</v>
      </c>
      <c r="F30" s="32" t="s">
        <v>155</v>
      </c>
      <c r="G30" s="32" t="s">
        <v>28</v>
      </c>
      <c r="H30" s="30" t="s">
        <v>156</v>
      </c>
      <c r="I30" s="43"/>
      <c r="J30" s="34" t="e">
        <f>VLOOKUP(I30,'[1]MÃ BV'!$C$2:$D$137,2,0)</f>
        <v>#N/A</v>
      </c>
      <c r="K30" s="35">
        <v>7934097929</v>
      </c>
      <c r="L30" s="45"/>
      <c r="M30" s="46"/>
      <c r="N30" s="47"/>
      <c r="O30" s="48"/>
      <c r="P30" s="48"/>
      <c r="Q30" s="49"/>
    </row>
    <row r="31" spans="1:17">
      <c r="A31" s="40" t="s">
        <v>157</v>
      </c>
      <c r="B31" s="30" t="s">
        <v>102</v>
      </c>
      <c r="C31" s="31" t="s">
        <v>158</v>
      </c>
      <c r="D31" s="42"/>
      <c r="E31" s="32" t="s">
        <v>159</v>
      </c>
      <c r="F31" s="32" t="s">
        <v>160</v>
      </c>
      <c r="G31" s="32" t="s">
        <v>28</v>
      </c>
      <c r="H31" s="40" t="s">
        <v>161</v>
      </c>
      <c r="I31" s="43"/>
      <c r="J31" s="34" t="e">
        <f>VLOOKUP(I31,'[1]MÃ BV'!$C$2:$D$137,2,0)</f>
        <v>#N/A</v>
      </c>
      <c r="K31" s="35">
        <v>7930019621</v>
      </c>
      <c r="L31" s="45"/>
      <c r="M31" s="46"/>
      <c r="N31" s="47"/>
      <c r="O31" s="48"/>
      <c r="P31" s="48"/>
      <c r="Q31" s="49"/>
    </row>
    <row r="32" spans="1:17">
      <c r="A32" s="40" t="s">
        <v>162</v>
      </c>
      <c r="B32" s="30" t="s">
        <v>107</v>
      </c>
      <c r="C32" s="31" t="s">
        <v>163</v>
      </c>
      <c r="D32" s="42"/>
      <c r="E32" s="32" t="s">
        <v>164</v>
      </c>
      <c r="F32" s="32" t="s">
        <v>165</v>
      </c>
      <c r="G32" s="32" t="s">
        <v>28</v>
      </c>
      <c r="H32" s="40" t="s">
        <v>166</v>
      </c>
      <c r="I32" s="43"/>
      <c r="J32" s="34" t="e">
        <f>VLOOKUP(I32,'[1]MÃ BV'!$C$2:$D$137,2,0)</f>
        <v>#N/A</v>
      </c>
      <c r="K32" s="35">
        <v>7937599256</v>
      </c>
      <c r="L32" s="45"/>
      <c r="M32" s="46"/>
      <c r="N32" s="47"/>
      <c r="O32" s="48"/>
      <c r="P32" s="48"/>
      <c r="Q32" s="49"/>
    </row>
    <row r="33" spans="1:17">
      <c r="A33" s="40" t="s">
        <v>167</v>
      </c>
      <c r="B33" s="30" t="s">
        <v>112</v>
      </c>
      <c r="C33" s="31" t="s">
        <v>168</v>
      </c>
      <c r="D33" s="42"/>
      <c r="E33" s="32" t="s">
        <v>169</v>
      </c>
      <c r="F33" s="32" t="s">
        <v>170</v>
      </c>
      <c r="G33" s="32" t="s">
        <v>28</v>
      </c>
      <c r="H33" s="30" t="s">
        <v>171</v>
      </c>
      <c r="I33" s="43"/>
      <c r="J33" s="34" t="e">
        <f>VLOOKUP(I33,'[1]MÃ BV'!$C$2:$D$137,2,0)</f>
        <v>#N/A</v>
      </c>
      <c r="K33" s="35">
        <v>7934270580</v>
      </c>
      <c r="L33" s="45"/>
      <c r="M33" s="46"/>
      <c r="N33" s="47"/>
      <c r="O33" s="48"/>
      <c r="P33" s="48"/>
      <c r="Q33" s="49"/>
    </row>
    <row r="34" spans="1:17">
      <c r="A34" s="40" t="s">
        <v>172</v>
      </c>
      <c r="B34" s="30" t="s">
        <v>117</v>
      </c>
      <c r="C34" s="41" t="s">
        <v>173</v>
      </c>
      <c r="D34" s="42" t="s">
        <v>174</v>
      </c>
      <c r="E34" s="32" t="s">
        <v>174</v>
      </c>
      <c r="F34" s="32" t="s">
        <v>175</v>
      </c>
      <c r="G34" s="32" t="s">
        <v>28</v>
      </c>
      <c r="H34" s="30" t="s">
        <v>176</v>
      </c>
      <c r="I34" s="43" t="s">
        <v>29</v>
      </c>
      <c r="J34" s="34" t="str">
        <f>VLOOKUP(I34,'[1]MÃ BV'!$C$2:$D$137,2,0)</f>
        <v xml:space="preserve">BỆNH VIỆN THỐNG  NHẤT </v>
      </c>
      <c r="K34" s="45" t="s">
        <v>65</v>
      </c>
      <c r="L34" s="45"/>
      <c r="M34" s="46"/>
      <c r="N34" s="47"/>
      <c r="O34" s="48"/>
      <c r="P34" s="48"/>
      <c r="Q34" s="49"/>
    </row>
    <row r="35" spans="1:17">
      <c r="A35" s="40" t="s">
        <v>177</v>
      </c>
      <c r="B35" s="30" t="s">
        <v>123</v>
      </c>
      <c r="C35" s="31" t="s">
        <v>178</v>
      </c>
      <c r="D35" s="42"/>
      <c r="E35" s="32" t="s">
        <v>179</v>
      </c>
      <c r="F35" s="32" t="s">
        <v>180</v>
      </c>
      <c r="G35" s="32" t="s">
        <v>28</v>
      </c>
      <c r="H35" s="40" t="s">
        <v>181</v>
      </c>
      <c r="I35" s="43"/>
      <c r="J35" s="34" t="e">
        <f>VLOOKUP(I35,'[1]MÃ BV'!$C$2:$D$137,2,0)</f>
        <v>#N/A</v>
      </c>
      <c r="K35" s="35">
        <v>7931755886</v>
      </c>
      <c r="L35" s="45"/>
      <c r="M35" s="46"/>
      <c r="N35" s="47"/>
      <c r="O35" s="48"/>
      <c r="P35" s="48"/>
      <c r="Q35" s="49"/>
    </row>
    <row r="36" spans="1:17">
      <c r="A36" s="40" t="s">
        <v>182</v>
      </c>
      <c r="B36" s="30" t="s">
        <v>129</v>
      </c>
      <c r="C36" s="41" t="s">
        <v>183</v>
      </c>
      <c r="D36" s="42"/>
      <c r="E36" s="32" t="s">
        <v>184</v>
      </c>
      <c r="F36" s="32" t="s">
        <v>185</v>
      </c>
      <c r="G36" s="32" t="s">
        <v>28</v>
      </c>
      <c r="H36" s="30" t="s">
        <v>186</v>
      </c>
      <c r="I36" s="43"/>
      <c r="J36" s="34" t="e">
        <f>VLOOKUP(I36,'[1]MÃ BV'!$C$2:$D$137,2,0)</f>
        <v>#N/A</v>
      </c>
      <c r="K36" s="35">
        <v>7931520345</v>
      </c>
      <c r="L36" s="45"/>
      <c r="M36" s="46"/>
      <c r="N36" s="47"/>
      <c r="O36" s="48"/>
      <c r="P36" s="48"/>
      <c r="Q36" s="49"/>
    </row>
    <row r="37" spans="1:17">
      <c r="A37" s="40" t="s">
        <v>187</v>
      </c>
      <c r="B37" s="30" t="s">
        <v>134</v>
      </c>
      <c r="C37" s="31" t="s">
        <v>188</v>
      </c>
      <c r="D37" s="42"/>
      <c r="E37" s="32" t="s">
        <v>189</v>
      </c>
      <c r="F37" s="32" t="s">
        <v>190</v>
      </c>
      <c r="G37" s="32" t="s">
        <v>28</v>
      </c>
      <c r="H37" s="40" t="s">
        <v>191</v>
      </c>
      <c r="I37" s="43"/>
      <c r="J37" s="34" t="e">
        <f>VLOOKUP(I37,'[1]MÃ BV'!$C$2:$D$137,2,0)</f>
        <v>#N/A</v>
      </c>
      <c r="K37" s="35">
        <v>7931631963</v>
      </c>
      <c r="L37" s="45"/>
      <c r="M37" s="46"/>
      <c r="N37" s="47"/>
      <c r="O37" s="48"/>
      <c r="P37" s="48"/>
      <c r="Q37" s="49"/>
    </row>
    <row r="38" spans="1:17">
      <c r="A38" s="40" t="s">
        <v>192</v>
      </c>
      <c r="B38" s="30" t="s">
        <v>193</v>
      </c>
      <c r="C38" s="41" t="s">
        <v>194</v>
      </c>
      <c r="D38" s="42"/>
      <c r="E38" s="32" t="s">
        <v>195</v>
      </c>
      <c r="F38" s="32" t="s">
        <v>196</v>
      </c>
      <c r="G38" s="32" t="s">
        <v>28</v>
      </c>
      <c r="H38" s="30" t="s">
        <v>197</v>
      </c>
      <c r="I38" s="43"/>
      <c r="J38" s="34" t="e">
        <f>VLOOKUP(I38,'[1]MÃ BV'!$C$2:$D$137,2,0)</f>
        <v>#N/A</v>
      </c>
      <c r="K38" s="35">
        <v>2020865253</v>
      </c>
      <c r="L38" s="45"/>
      <c r="M38" s="46"/>
      <c r="N38" s="47"/>
      <c r="O38" s="48"/>
      <c r="P38" s="48"/>
      <c r="Q38" s="49"/>
    </row>
    <row r="39" spans="1:17">
      <c r="A39" s="40" t="s">
        <v>198</v>
      </c>
      <c r="B39" s="30" t="s">
        <v>139</v>
      </c>
      <c r="C39" s="31" t="s">
        <v>199</v>
      </c>
      <c r="D39" s="42"/>
      <c r="E39" s="32" t="s">
        <v>200</v>
      </c>
      <c r="F39" s="32" t="s">
        <v>201</v>
      </c>
      <c r="G39" s="32" t="s">
        <v>28</v>
      </c>
      <c r="H39" s="40" t="s">
        <v>202</v>
      </c>
      <c r="I39" s="43"/>
      <c r="J39" s="34" t="e">
        <f>VLOOKUP(I39,'[1]MÃ BV'!$C$2:$D$137,2,0)</f>
        <v>#N/A</v>
      </c>
      <c r="K39" s="35">
        <v>7939410174</v>
      </c>
      <c r="L39" s="45"/>
      <c r="M39" s="46"/>
      <c r="N39" s="47"/>
      <c r="O39" s="48"/>
      <c r="P39" s="48"/>
      <c r="Q39" s="49"/>
    </row>
    <row r="40" spans="1:17">
      <c r="A40" s="40" t="s">
        <v>203</v>
      </c>
      <c r="B40" s="30" t="s">
        <v>145</v>
      </c>
      <c r="C40" s="41" t="s">
        <v>204</v>
      </c>
      <c r="D40" s="42"/>
      <c r="E40" s="32" t="s">
        <v>205</v>
      </c>
      <c r="F40" s="32" t="s">
        <v>206</v>
      </c>
      <c r="G40" s="32" t="s">
        <v>28</v>
      </c>
      <c r="H40" s="30" t="s">
        <v>207</v>
      </c>
      <c r="I40" s="43"/>
      <c r="J40" s="34" t="e">
        <f>VLOOKUP(I40,'[1]MÃ BV'!$C$2:$D$137,2,0)</f>
        <v>#N/A</v>
      </c>
      <c r="K40" s="35">
        <v>7931103614</v>
      </c>
      <c r="L40" s="45"/>
      <c r="M40" s="46"/>
      <c r="N40" s="47"/>
      <c r="O40" s="48"/>
      <c r="P40" s="48"/>
      <c r="Q40" s="49"/>
    </row>
    <row r="41" spans="1:17">
      <c r="A41" s="40" t="s">
        <v>208</v>
      </c>
      <c r="B41" s="30" t="s">
        <v>151</v>
      </c>
      <c r="C41" s="31" t="s">
        <v>209</v>
      </c>
      <c r="D41" s="42"/>
      <c r="E41" s="32" t="s">
        <v>210</v>
      </c>
      <c r="F41" s="32" t="s">
        <v>211</v>
      </c>
      <c r="G41" s="32" t="s">
        <v>28</v>
      </c>
      <c r="H41" s="40" t="s">
        <v>212</v>
      </c>
      <c r="I41" s="43"/>
      <c r="J41" s="34" t="e">
        <f>VLOOKUP(I41,'[1]MÃ BV'!$C$2:$D$137,2,0)</f>
        <v>#N/A</v>
      </c>
      <c r="K41" s="35">
        <v>7932281339</v>
      </c>
      <c r="L41" s="45"/>
      <c r="M41" s="46"/>
      <c r="N41" s="47"/>
      <c r="O41" s="48"/>
      <c r="P41" s="48"/>
      <c r="Q41" s="49"/>
    </row>
    <row r="42" spans="1:17">
      <c r="A42" s="40" t="s">
        <v>213</v>
      </c>
      <c r="B42" s="30" t="s">
        <v>156</v>
      </c>
      <c r="C42" s="31" t="s">
        <v>214</v>
      </c>
      <c r="D42" s="42"/>
      <c r="E42" s="32" t="s">
        <v>215</v>
      </c>
      <c r="F42" s="32" t="s">
        <v>216</v>
      </c>
      <c r="G42" s="32" t="s">
        <v>28</v>
      </c>
      <c r="H42" s="30" t="s">
        <v>217</v>
      </c>
      <c r="I42" s="43"/>
      <c r="J42" s="34" t="e">
        <f>VLOOKUP(I42,'[1]MÃ BV'!$C$2:$D$137,2,0)</f>
        <v>#N/A</v>
      </c>
      <c r="K42" s="35">
        <v>7929937731</v>
      </c>
      <c r="L42" s="45"/>
      <c r="M42" s="46"/>
      <c r="N42" s="47"/>
      <c r="O42" s="48"/>
      <c r="P42" s="48"/>
      <c r="Q42" s="49"/>
    </row>
    <row r="43" spans="1:17">
      <c r="A43" s="40" t="s">
        <v>218</v>
      </c>
      <c r="B43" s="30" t="s">
        <v>161</v>
      </c>
      <c r="C43" s="31" t="s">
        <v>219</v>
      </c>
      <c r="D43" s="42"/>
      <c r="E43" s="32" t="s">
        <v>220</v>
      </c>
      <c r="F43" s="32" t="s">
        <v>221</v>
      </c>
      <c r="G43" s="32" t="s">
        <v>28</v>
      </c>
      <c r="H43" s="40" t="s">
        <v>222</v>
      </c>
      <c r="I43" s="43"/>
      <c r="J43" s="34" t="e">
        <f>VLOOKUP(I43,'[1]MÃ BV'!$C$2:$D$137,2,0)</f>
        <v>#N/A</v>
      </c>
      <c r="K43" s="35">
        <v>7937840756</v>
      </c>
      <c r="L43" s="45"/>
      <c r="M43" s="46"/>
      <c r="N43" s="47"/>
      <c r="O43" s="48"/>
      <c r="P43" s="48"/>
      <c r="Q43" s="49"/>
    </row>
    <row r="44" spans="1:17">
      <c r="A44" s="40" t="s">
        <v>223</v>
      </c>
      <c r="B44" s="30" t="s">
        <v>224</v>
      </c>
      <c r="C44" s="41" t="s">
        <v>225</v>
      </c>
      <c r="D44" s="42"/>
      <c r="E44" s="32" t="s">
        <v>226</v>
      </c>
      <c r="F44" s="32" t="s">
        <v>227</v>
      </c>
      <c r="G44" s="32" t="s">
        <v>28</v>
      </c>
      <c r="H44" s="40" t="s">
        <v>228</v>
      </c>
      <c r="I44" s="43"/>
      <c r="J44" s="34" t="e">
        <f>VLOOKUP(I44,'[1]MÃ BV'!$C$2:$D$137,2,0)</f>
        <v>#N/A</v>
      </c>
      <c r="K44" s="35">
        <v>7930242423</v>
      </c>
      <c r="L44" s="45"/>
      <c r="M44" s="46"/>
      <c r="N44" s="47"/>
      <c r="O44" s="48"/>
      <c r="P44" s="48"/>
      <c r="Q44" s="49"/>
    </row>
    <row r="45" spans="1:17">
      <c r="A45" s="40" t="s">
        <v>229</v>
      </c>
      <c r="B45" s="30" t="s">
        <v>166</v>
      </c>
      <c r="C45" s="31" t="s">
        <v>230</v>
      </c>
      <c r="D45" s="42"/>
      <c r="E45" s="32" t="s">
        <v>231</v>
      </c>
      <c r="F45" s="32" t="s">
        <v>232</v>
      </c>
      <c r="G45" s="32" t="s">
        <v>28</v>
      </c>
      <c r="H45" s="30" t="s">
        <v>233</v>
      </c>
      <c r="I45" s="43"/>
      <c r="J45" s="34" t="e">
        <f>VLOOKUP(I45,'[1]MÃ BV'!$C$2:$D$137,2,0)</f>
        <v>#N/A</v>
      </c>
      <c r="K45" s="45" t="s">
        <v>65</v>
      </c>
      <c r="L45" s="45"/>
      <c r="M45" s="46"/>
      <c r="N45" s="47"/>
      <c r="O45" s="48"/>
      <c r="P45" s="48"/>
      <c r="Q45" s="49"/>
    </row>
    <row r="46" spans="1:17">
      <c r="A46" s="40" t="s">
        <v>234</v>
      </c>
      <c r="B46" s="30" t="s">
        <v>171</v>
      </c>
      <c r="C46" s="31" t="s">
        <v>235</v>
      </c>
      <c r="D46" s="42" t="s">
        <v>236</v>
      </c>
      <c r="E46" s="32" t="s">
        <v>236</v>
      </c>
      <c r="F46" s="32" t="s">
        <v>237</v>
      </c>
      <c r="G46" s="32" t="s">
        <v>28</v>
      </c>
      <c r="H46" s="40" t="s">
        <v>238</v>
      </c>
      <c r="I46" s="43" t="s">
        <v>239</v>
      </c>
      <c r="J46" s="34" t="str">
        <f>VLOOKUP(I46,'[1]MÃ BV'!$C$2:$D$137,2,0)</f>
        <v>BỆNH VIỆN QUẬN TÂN PHÚ</v>
      </c>
      <c r="K46" s="35">
        <v>7931550532</v>
      </c>
      <c r="L46" s="45"/>
      <c r="M46" s="46"/>
      <c r="N46" s="47"/>
      <c r="O46" s="48"/>
      <c r="P46" s="48"/>
      <c r="Q46" s="49"/>
    </row>
    <row r="47" spans="1:17">
      <c r="A47" s="40" t="s">
        <v>240</v>
      </c>
      <c r="B47" s="30" t="s">
        <v>241</v>
      </c>
      <c r="C47" s="41" t="s">
        <v>242</v>
      </c>
      <c r="D47" s="42"/>
      <c r="E47" s="32" t="s">
        <v>243</v>
      </c>
      <c r="F47" s="32" t="s">
        <v>244</v>
      </c>
      <c r="G47" s="32" t="s">
        <v>28</v>
      </c>
      <c r="H47" s="30" t="s">
        <v>245</v>
      </c>
      <c r="I47" s="43"/>
      <c r="J47" s="34" t="e">
        <f>VLOOKUP(I47,'[1]MÃ BV'!$C$2:$D$137,2,0)</f>
        <v>#N/A</v>
      </c>
      <c r="K47" s="35">
        <v>7931147677</v>
      </c>
      <c r="L47" s="45"/>
      <c r="M47" s="46"/>
      <c r="N47" s="47"/>
      <c r="O47" s="48"/>
      <c r="P47" s="48"/>
      <c r="Q47" s="49"/>
    </row>
    <row r="48" spans="1:17">
      <c r="A48" s="40" t="s">
        <v>246</v>
      </c>
      <c r="B48" s="30" t="s">
        <v>176</v>
      </c>
      <c r="C48" s="41" t="s">
        <v>247</v>
      </c>
      <c r="D48" s="42" t="s">
        <v>248</v>
      </c>
      <c r="E48" s="32" t="s">
        <v>248</v>
      </c>
      <c r="F48" s="32" t="s">
        <v>249</v>
      </c>
      <c r="G48" s="32" t="s">
        <v>28</v>
      </c>
      <c r="H48" s="30" t="s">
        <v>250</v>
      </c>
      <c r="I48" s="43" t="s">
        <v>239</v>
      </c>
      <c r="J48" s="34" t="str">
        <f>VLOOKUP(I48,'[1]MÃ BV'!$C$2:$D$137,2,0)</f>
        <v>BỆNH VIỆN QUẬN TÂN PHÚ</v>
      </c>
      <c r="K48" s="35">
        <v>7930889240</v>
      </c>
      <c r="L48" s="45"/>
      <c r="M48" s="46"/>
      <c r="N48" s="47"/>
      <c r="O48" s="48"/>
      <c r="P48" s="48"/>
      <c r="Q48" s="49"/>
    </row>
    <row r="49" spans="1:17">
      <c r="A49" s="40" t="s">
        <v>251</v>
      </c>
      <c r="B49" s="30" t="s">
        <v>181</v>
      </c>
      <c r="C49" s="41" t="s">
        <v>252</v>
      </c>
      <c r="D49" s="42" t="s">
        <v>253</v>
      </c>
      <c r="E49" s="32" t="s">
        <v>253</v>
      </c>
      <c r="F49" s="32" t="s">
        <v>254</v>
      </c>
      <c r="G49" s="32" t="s">
        <v>28</v>
      </c>
      <c r="H49" s="40" t="s">
        <v>255</v>
      </c>
      <c r="I49" s="43" t="s">
        <v>256</v>
      </c>
      <c r="J49" s="34" t="str">
        <f>VLOOKUP(I49,'[1]MÃ BV'!$C$2:$D$137,2,0)</f>
        <v>BỆNH VIỆN ĐA KHOA TƯ NHÂN XUYÊN Á</v>
      </c>
      <c r="K49" s="35">
        <v>7938049357</v>
      </c>
      <c r="L49" s="45"/>
      <c r="M49" s="46"/>
      <c r="N49" s="47"/>
      <c r="O49" s="48"/>
      <c r="P49" s="48"/>
      <c r="Q49" s="49"/>
    </row>
    <row r="50" spans="1:17">
      <c r="A50" s="40" t="s">
        <v>257</v>
      </c>
      <c r="B50" s="30" t="s">
        <v>186</v>
      </c>
      <c r="C50" s="41" t="s">
        <v>258</v>
      </c>
      <c r="D50" s="42" t="s">
        <v>259</v>
      </c>
      <c r="E50" s="32" t="s">
        <v>259</v>
      </c>
      <c r="F50" s="32" t="s">
        <v>260</v>
      </c>
      <c r="G50" s="32" t="s">
        <v>28</v>
      </c>
      <c r="H50" s="30" t="s">
        <v>36</v>
      </c>
      <c r="I50" s="43" t="s">
        <v>239</v>
      </c>
      <c r="J50" s="34" t="str">
        <f>VLOOKUP(I50,'[1]MÃ BV'!$C$2:$D$137,2,0)</f>
        <v>BỆNH VIỆN QUẬN TÂN PHÚ</v>
      </c>
      <c r="K50" s="35">
        <v>7931459572</v>
      </c>
      <c r="L50" s="45"/>
      <c r="M50" s="46"/>
      <c r="N50" s="47"/>
      <c r="O50" s="48"/>
      <c r="P50" s="48"/>
      <c r="Q50" s="49"/>
    </row>
    <row r="51" spans="1:17">
      <c r="A51" s="40" t="s">
        <v>261</v>
      </c>
      <c r="B51" s="30" t="s">
        <v>191</v>
      </c>
      <c r="C51" s="31" t="s">
        <v>262</v>
      </c>
      <c r="D51" s="42"/>
      <c r="E51" s="32" t="s">
        <v>263</v>
      </c>
      <c r="F51" s="32" t="s">
        <v>264</v>
      </c>
      <c r="G51" s="32" t="s">
        <v>28</v>
      </c>
      <c r="H51" s="40" t="s">
        <v>265</v>
      </c>
      <c r="I51" s="43"/>
      <c r="J51" s="34" t="e">
        <f>VLOOKUP(I51,'[1]MÃ BV'!$C$2:$D$137,2,0)</f>
        <v>#N/A</v>
      </c>
      <c r="K51" s="35">
        <v>7934509481</v>
      </c>
      <c r="L51" s="45"/>
      <c r="M51" s="46"/>
      <c r="N51" s="47"/>
      <c r="O51" s="48"/>
      <c r="P51" s="48"/>
      <c r="Q51" s="49"/>
    </row>
    <row r="52" spans="1:17">
      <c r="A52" s="40" t="s">
        <v>266</v>
      </c>
      <c r="B52" s="30" t="s">
        <v>197</v>
      </c>
      <c r="C52" s="41" t="s">
        <v>267</v>
      </c>
      <c r="D52" s="42"/>
      <c r="E52" s="32" t="s">
        <v>268</v>
      </c>
      <c r="F52" s="32" t="s">
        <v>269</v>
      </c>
      <c r="G52" s="32" t="s">
        <v>28</v>
      </c>
      <c r="H52" s="30" t="s">
        <v>270</v>
      </c>
      <c r="I52" s="43"/>
      <c r="J52" s="34" t="e">
        <f>VLOOKUP(I52,'[1]MÃ BV'!$C$2:$D$137,2,0)</f>
        <v>#N/A</v>
      </c>
      <c r="K52" s="35">
        <v>7937989905</v>
      </c>
      <c r="L52" s="45"/>
      <c r="M52" s="46"/>
      <c r="N52" s="47"/>
      <c r="O52" s="48"/>
      <c r="P52" s="48"/>
      <c r="Q52" s="49"/>
    </row>
    <row r="53" spans="1:17">
      <c r="A53" s="40" t="s">
        <v>271</v>
      </c>
      <c r="B53" s="30" t="s">
        <v>202</v>
      </c>
      <c r="C53" s="41" t="s">
        <v>272</v>
      </c>
      <c r="D53" s="42"/>
      <c r="E53" s="32" t="s">
        <v>273</v>
      </c>
      <c r="F53" s="32" t="s">
        <v>274</v>
      </c>
      <c r="G53" s="32" t="s">
        <v>28</v>
      </c>
      <c r="H53" s="40" t="s">
        <v>275</v>
      </c>
      <c r="I53" s="43"/>
      <c r="J53" s="34" t="e">
        <f>VLOOKUP(I53,'[1]MÃ BV'!$C$2:$D$137,2,0)</f>
        <v>#N/A</v>
      </c>
      <c r="K53" s="35">
        <v>7931118056</v>
      </c>
      <c r="L53" s="45"/>
      <c r="M53" s="46" t="s">
        <v>276</v>
      </c>
      <c r="N53" s="47"/>
      <c r="O53" s="48"/>
      <c r="P53" s="48"/>
      <c r="Q53" s="49"/>
    </row>
    <row r="54" spans="1:17">
      <c r="A54" s="40" t="s">
        <v>277</v>
      </c>
      <c r="B54" s="30" t="s">
        <v>278</v>
      </c>
      <c r="C54" s="31" t="s">
        <v>279</v>
      </c>
      <c r="D54" s="42" t="s">
        <v>280</v>
      </c>
      <c r="E54" s="32" t="s">
        <v>280</v>
      </c>
      <c r="F54" s="32" t="s">
        <v>281</v>
      </c>
      <c r="G54" s="32" t="s">
        <v>28</v>
      </c>
      <c r="H54" s="30" t="s">
        <v>282</v>
      </c>
      <c r="I54" s="43" t="s">
        <v>29</v>
      </c>
      <c r="J54" s="34" t="str">
        <f>VLOOKUP(I54,'[1]MÃ BV'!$C$2:$D$137,2,0)</f>
        <v xml:space="preserve">BỆNH VIỆN THỐNG  NHẤT </v>
      </c>
      <c r="K54" s="35">
        <v>7934884012</v>
      </c>
      <c r="L54" s="45"/>
      <c r="M54" s="46"/>
      <c r="N54" s="47"/>
      <c r="O54" s="48"/>
      <c r="P54" s="48"/>
      <c r="Q54" s="49"/>
    </row>
    <row r="55" spans="1:17">
      <c r="A55" s="40" t="s">
        <v>283</v>
      </c>
      <c r="B55" s="30" t="s">
        <v>284</v>
      </c>
      <c r="C55" s="41" t="s">
        <v>285</v>
      </c>
      <c r="D55" s="42" t="s">
        <v>286</v>
      </c>
      <c r="E55" s="32" t="s">
        <v>286</v>
      </c>
      <c r="F55" s="32" t="s">
        <v>287</v>
      </c>
      <c r="G55" s="32" t="s">
        <v>28</v>
      </c>
      <c r="H55" s="40" t="s">
        <v>288</v>
      </c>
      <c r="I55" s="43" t="s">
        <v>239</v>
      </c>
      <c r="J55" s="34" t="str">
        <f>VLOOKUP(I55,'[1]MÃ BV'!$C$2:$D$137,2,0)</f>
        <v>BỆNH VIỆN QUẬN TÂN PHÚ</v>
      </c>
      <c r="K55" s="35">
        <v>7931123276</v>
      </c>
      <c r="L55" s="45"/>
      <c r="M55" s="46"/>
      <c r="N55" s="47"/>
      <c r="O55" s="48"/>
      <c r="P55" s="48"/>
      <c r="Q55" s="49"/>
    </row>
    <row r="56" spans="1:17">
      <c r="A56" s="40" t="s">
        <v>289</v>
      </c>
      <c r="B56" s="30" t="s">
        <v>207</v>
      </c>
      <c r="C56" s="31" t="s">
        <v>290</v>
      </c>
      <c r="D56" s="42"/>
      <c r="E56" s="32" t="s">
        <v>291</v>
      </c>
      <c r="F56" s="32" t="s">
        <v>292</v>
      </c>
      <c r="G56" s="32" t="s">
        <v>28</v>
      </c>
      <c r="H56" s="40" t="s">
        <v>41</v>
      </c>
      <c r="I56" s="43"/>
      <c r="J56" s="34" t="e">
        <f>VLOOKUP(I56,'[1]MÃ BV'!$C$2:$D$137,2,0)</f>
        <v>#N/A</v>
      </c>
      <c r="K56" s="35">
        <v>7938195049</v>
      </c>
      <c r="L56" s="45"/>
      <c r="M56" s="46"/>
      <c r="N56" s="47"/>
      <c r="O56" s="48"/>
      <c r="P56" s="48"/>
      <c r="Q56" s="49"/>
    </row>
    <row r="57" spans="1:17">
      <c r="A57" s="40" t="s">
        <v>293</v>
      </c>
      <c r="B57" s="30" t="s">
        <v>212</v>
      </c>
      <c r="C57" s="31" t="s">
        <v>294</v>
      </c>
      <c r="D57" s="42"/>
      <c r="E57" s="32" t="s">
        <v>295</v>
      </c>
      <c r="F57" s="32" t="s">
        <v>296</v>
      </c>
      <c r="G57" s="32" t="s">
        <v>28</v>
      </c>
      <c r="H57" s="30" t="s">
        <v>297</v>
      </c>
      <c r="I57" s="43"/>
      <c r="J57" s="34" t="e">
        <f>VLOOKUP(I57,'[1]MÃ BV'!$C$2:$D$137,2,0)</f>
        <v>#N/A</v>
      </c>
      <c r="K57" s="35">
        <v>7936881567</v>
      </c>
      <c r="L57" s="45"/>
      <c r="M57" s="46"/>
      <c r="N57" s="47"/>
      <c r="O57" s="48"/>
      <c r="P57" s="48"/>
      <c r="Q57" s="49"/>
    </row>
    <row r="58" spans="1:17">
      <c r="A58" s="40" t="s">
        <v>298</v>
      </c>
      <c r="B58" s="30" t="s">
        <v>217</v>
      </c>
      <c r="C58" s="31" t="s">
        <v>299</v>
      </c>
      <c r="D58" s="42"/>
      <c r="E58" s="32" t="s">
        <v>300</v>
      </c>
      <c r="F58" s="32" t="s">
        <v>301</v>
      </c>
      <c r="G58" s="32" t="s">
        <v>28</v>
      </c>
      <c r="H58" s="40" t="s">
        <v>302</v>
      </c>
      <c r="I58" s="43"/>
      <c r="J58" s="34" t="e">
        <f>VLOOKUP(I58,'[1]MÃ BV'!$C$2:$D$137,2,0)</f>
        <v>#N/A</v>
      </c>
      <c r="K58" s="35">
        <v>7932790880</v>
      </c>
      <c r="L58" s="45"/>
      <c r="M58" s="46"/>
      <c r="N58" s="47"/>
      <c r="O58" s="48"/>
      <c r="P58" s="48"/>
      <c r="Q58" s="49"/>
    </row>
    <row r="59" spans="1:17">
      <c r="A59" s="40" t="s">
        <v>303</v>
      </c>
      <c r="B59" s="30" t="s">
        <v>222</v>
      </c>
      <c r="C59" s="31" t="s">
        <v>304</v>
      </c>
      <c r="D59" s="42"/>
      <c r="E59" s="32" t="s">
        <v>305</v>
      </c>
      <c r="F59" s="32" t="s">
        <v>306</v>
      </c>
      <c r="G59" s="32" t="s">
        <v>28</v>
      </c>
      <c r="H59" s="30" t="s">
        <v>307</v>
      </c>
      <c r="I59" s="43"/>
      <c r="J59" s="34" t="e">
        <f>VLOOKUP(I59,'[1]MÃ BV'!$C$2:$D$137,2,0)</f>
        <v>#N/A</v>
      </c>
      <c r="K59" s="35">
        <v>7931374648</v>
      </c>
      <c r="L59" s="45"/>
      <c r="M59" s="46"/>
      <c r="N59" s="47"/>
      <c r="O59" s="48"/>
      <c r="P59" s="48"/>
      <c r="Q59" s="49"/>
    </row>
    <row r="60" spans="1:17">
      <c r="A60" s="40" t="s">
        <v>308</v>
      </c>
      <c r="B60" s="30" t="s">
        <v>309</v>
      </c>
      <c r="C60" s="31" t="s">
        <v>310</v>
      </c>
      <c r="D60" s="42"/>
      <c r="E60" s="32" t="s">
        <v>311</v>
      </c>
      <c r="F60" s="32" t="s">
        <v>312</v>
      </c>
      <c r="G60" s="32" t="s">
        <v>28</v>
      </c>
      <c r="H60" s="40" t="s">
        <v>313</v>
      </c>
      <c r="I60" s="43"/>
      <c r="J60" s="34" t="e">
        <f>VLOOKUP(I60,'[1]MÃ BV'!$C$2:$D$137,2,0)</f>
        <v>#N/A</v>
      </c>
      <c r="K60" s="35">
        <v>7928540568</v>
      </c>
      <c r="L60" s="45"/>
      <c r="M60" s="46"/>
      <c r="N60" s="47"/>
      <c r="O60" s="48"/>
      <c r="P60" s="48"/>
      <c r="Q60" s="49"/>
    </row>
    <row r="61" spans="1:17">
      <c r="A61" s="40" t="s">
        <v>314</v>
      </c>
      <c r="B61" s="30" t="s">
        <v>228</v>
      </c>
      <c r="C61" s="31" t="s">
        <v>315</v>
      </c>
      <c r="D61" s="42"/>
      <c r="E61" s="32" t="s">
        <v>316</v>
      </c>
      <c r="F61" s="32" t="s">
        <v>317</v>
      </c>
      <c r="G61" s="32" t="s">
        <v>28</v>
      </c>
      <c r="H61" s="40" t="s">
        <v>318</v>
      </c>
      <c r="I61" s="43"/>
      <c r="J61" s="34" t="e">
        <f>VLOOKUP(I61,'[1]MÃ BV'!$C$2:$D$137,2,0)</f>
        <v>#N/A</v>
      </c>
      <c r="K61" s="35">
        <v>7938153737</v>
      </c>
      <c r="L61" s="45"/>
      <c r="M61" s="46"/>
      <c r="N61" s="47"/>
      <c r="O61" s="48"/>
      <c r="P61" s="48"/>
      <c r="Q61" s="49"/>
    </row>
    <row r="62" spans="1:17">
      <c r="A62" s="40" t="s">
        <v>319</v>
      </c>
      <c r="B62" s="30" t="s">
        <v>233</v>
      </c>
      <c r="C62" s="41" t="s">
        <v>320</v>
      </c>
      <c r="D62" s="42" t="s">
        <v>321</v>
      </c>
      <c r="E62" s="32" t="s">
        <v>321</v>
      </c>
      <c r="F62" s="32" t="s">
        <v>322</v>
      </c>
      <c r="G62" s="32" t="s">
        <v>28</v>
      </c>
      <c r="H62" s="40" t="s">
        <v>323</v>
      </c>
      <c r="I62" s="43" t="s">
        <v>324</v>
      </c>
      <c r="J62" s="34" t="str">
        <f>VLOOKUP(I62,'[1]MÃ BV'!$C$2:$D$137,2,0)</f>
        <v>PHÒNG KHÁM ĐA KHOA CƠ SỞ 2 - BỆNH VIỆN QUẬN GÒ VẤP</v>
      </c>
      <c r="K62" s="35">
        <v>7930398133</v>
      </c>
      <c r="L62" s="45"/>
      <c r="M62" s="48"/>
      <c r="N62" s="47"/>
      <c r="O62" s="48"/>
      <c r="P62" s="48"/>
      <c r="Q62" s="49"/>
    </row>
    <row r="63" spans="1:17">
      <c r="A63" s="40" t="s">
        <v>325</v>
      </c>
      <c r="B63" s="30" t="s">
        <v>238</v>
      </c>
      <c r="C63" s="31" t="s">
        <v>326</v>
      </c>
      <c r="D63" s="42" t="s">
        <v>327</v>
      </c>
      <c r="E63" s="32" t="s">
        <v>327</v>
      </c>
      <c r="F63" s="32" t="s">
        <v>328</v>
      </c>
      <c r="G63" s="32" t="s">
        <v>28</v>
      </c>
      <c r="H63" s="30" t="s">
        <v>329</v>
      </c>
      <c r="I63" s="43" t="s">
        <v>29</v>
      </c>
      <c r="J63" s="34" t="str">
        <f>VLOOKUP(I63,'[1]MÃ BV'!$C$2:$D$137,2,0)</f>
        <v xml:space="preserve">BỆNH VIỆN THỐNG  NHẤT </v>
      </c>
      <c r="K63" s="35">
        <v>7912311041</v>
      </c>
      <c r="L63" s="45"/>
      <c r="M63" s="48"/>
      <c r="N63" s="47"/>
      <c r="O63" s="48"/>
      <c r="P63" s="48"/>
      <c r="Q63" s="49"/>
    </row>
    <row r="64" spans="1:17">
      <c r="A64" s="40" t="s">
        <v>330</v>
      </c>
      <c r="B64" s="30" t="s">
        <v>245</v>
      </c>
      <c r="C64" s="41" t="s">
        <v>331</v>
      </c>
      <c r="D64" s="42"/>
      <c r="E64" s="32" t="s">
        <v>332</v>
      </c>
      <c r="F64" s="32" t="s">
        <v>333</v>
      </c>
      <c r="G64" s="32" t="s">
        <v>28</v>
      </c>
      <c r="H64" s="30" t="s">
        <v>334</v>
      </c>
      <c r="I64" s="43"/>
      <c r="J64" s="34" t="e">
        <f>VLOOKUP(I64,'[1]MÃ BV'!$C$2:$D$137,2,0)</f>
        <v>#N/A</v>
      </c>
      <c r="K64" s="35">
        <v>7938300476</v>
      </c>
      <c r="L64" s="45"/>
      <c r="M64" s="48"/>
      <c r="N64" s="47"/>
      <c r="O64" s="48"/>
      <c r="P64" s="48"/>
      <c r="Q64" s="49"/>
    </row>
    <row r="65" spans="1:17">
      <c r="A65" s="40" t="s">
        <v>335</v>
      </c>
      <c r="B65" s="30" t="s">
        <v>336</v>
      </c>
      <c r="C65" s="31" t="s">
        <v>337</v>
      </c>
      <c r="D65" s="42" t="s">
        <v>338</v>
      </c>
      <c r="E65" s="32" t="s">
        <v>338</v>
      </c>
      <c r="F65" s="32" t="s">
        <v>339</v>
      </c>
      <c r="G65" s="32" t="s">
        <v>28</v>
      </c>
      <c r="H65" s="40" t="s">
        <v>340</v>
      </c>
      <c r="I65" s="43" t="s">
        <v>341</v>
      </c>
      <c r="J65" s="34" t="str">
        <f>VLOOKUP(I65,'[1]MÃ BV'!$C$2:$D$137,2,0)</f>
        <v>BỆNH VIỆN QUẬN TÂN BÌNH</v>
      </c>
      <c r="K65" s="35">
        <v>7930908609</v>
      </c>
      <c r="L65" s="45"/>
      <c r="M65" s="48"/>
      <c r="N65" s="47"/>
      <c r="O65" s="48"/>
      <c r="P65" s="48"/>
      <c r="Q65" s="49"/>
    </row>
    <row r="66" spans="1:17">
      <c r="A66" s="40" t="s">
        <v>342</v>
      </c>
      <c r="B66" s="30" t="s">
        <v>250</v>
      </c>
      <c r="C66" s="41" t="s">
        <v>343</v>
      </c>
      <c r="D66" s="42"/>
      <c r="E66" s="32" t="s">
        <v>344</v>
      </c>
      <c r="F66" s="32" t="s">
        <v>345</v>
      </c>
      <c r="G66" s="32" t="s">
        <v>28</v>
      </c>
      <c r="H66" s="40" t="s">
        <v>346</v>
      </c>
      <c r="I66" s="43"/>
      <c r="J66" s="34" t="e">
        <f>VLOOKUP(I66,'[1]MÃ BV'!$C$2:$D$137,2,0)</f>
        <v>#N/A</v>
      </c>
      <c r="K66" s="35">
        <v>7932176346</v>
      </c>
      <c r="L66" s="45"/>
      <c r="M66" s="48"/>
      <c r="N66" s="47"/>
      <c r="O66" s="48"/>
      <c r="P66" s="48"/>
      <c r="Q66" s="49"/>
    </row>
    <row r="67" spans="1:17">
      <c r="A67" s="40" t="s">
        <v>347</v>
      </c>
      <c r="B67" s="30" t="s">
        <v>348</v>
      </c>
      <c r="C67" s="31" t="s">
        <v>349</v>
      </c>
      <c r="D67" s="42"/>
      <c r="E67" s="32" t="s">
        <v>350</v>
      </c>
      <c r="F67" s="32" t="s">
        <v>351</v>
      </c>
      <c r="G67" s="32" t="s">
        <v>28</v>
      </c>
      <c r="H67" s="30" t="s">
        <v>352</v>
      </c>
      <c r="I67" s="43"/>
      <c r="J67" s="34" t="e">
        <f>VLOOKUP(I67,'[1]MÃ BV'!$C$2:$D$137,2,0)</f>
        <v>#N/A</v>
      </c>
      <c r="K67" s="35">
        <v>7936151280</v>
      </c>
      <c r="L67" s="45"/>
      <c r="M67" s="48"/>
      <c r="N67" s="47"/>
      <c r="O67" s="48"/>
      <c r="P67" s="48"/>
      <c r="Q67" s="49"/>
    </row>
    <row r="68" spans="1:17">
      <c r="A68" s="40" t="s">
        <v>353</v>
      </c>
      <c r="B68" s="30" t="s">
        <v>354</v>
      </c>
      <c r="C68" s="31" t="s">
        <v>355</v>
      </c>
      <c r="D68" s="42"/>
      <c r="E68" s="32" t="s">
        <v>356</v>
      </c>
      <c r="F68" s="32" t="s">
        <v>90</v>
      </c>
      <c r="G68" s="32" t="s">
        <v>28</v>
      </c>
      <c r="H68" s="40" t="s">
        <v>357</v>
      </c>
      <c r="I68" s="43"/>
      <c r="J68" s="34" t="e">
        <f>VLOOKUP(I68,'[1]MÃ BV'!$C$2:$D$137,2,0)</f>
        <v>#N/A</v>
      </c>
      <c r="K68" s="35">
        <v>7937711642</v>
      </c>
      <c r="L68" s="45"/>
      <c r="M68" s="48"/>
      <c r="N68" s="47"/>
      <c r="O68" s="48"/>
      <c r="P68" s="48"/>
      <c r="Q68" s="49"/>
    </row>
    <row r="69" spans="1:17">
      <c r="A69" s="40" t="s">
        <v>358</v>
      </c>
      <c r="B69" s="30" t="s">
        <v>255</v>
      </c>
      <c r="C69" s="41" t="s">
        <v>359</v>
      </c>
      <c r="D69" s="42"/>
      <c r="E69" s="32" t="s">
        <v>360</v>
      </c>
      <c r="F69" s="32" t="s">
        <v>361</v>
      </c>
      <c r="G69" s="32" t="s">
        <v>28</v>
      </c>
      <c r="H69" s="30" t="s">
        <v>362</v>
      </c>
      <c r="I69" s="43"/>
      <c r="J69" s="34" t="e">
        <f>VLOOKUP(I69,'[1]MÃ BV'!$C$2:$D$137,2,0)</f>
        <v>#N/A</v>
      </c>
      <c r="K69" s="45" t="s">
        <v>65</v>
      </c>
      <c r="L69" s="45"/>
      <c r="M69" s="48"/>
      <c r="N69" s="47"/>
      <c r="O69" s="48"/>
      <c r="P69" s="48"/>
      <c r="Q69" s="49"/>
    </row>
    <row r="70" spans="1:17">
      <c r="A70" s="40" t="s">
        <v>363</v>
      </c>
      <c r="B70" s="30" t="s">
        <v>36</v>
      </c>
      <c r="C70" s="31" t="s">
        <v>364</v>
      </c>
      <c r="D70" s="42" t="s">
        <v>365</v>
      </c>
      <c r="E70" s="32" t="s">
        <v>365</v>
      </c>
      <c r="F70" s="32" t="s">
        <v>366</v>
      </c>
      <c r="G70" s="32" t="s">
        <v>28</v>
      </c>
      <c r="H70" s="40" t="s">
        <v>367</v>
      </c>
      <c r="I70" s="43" t="s">
        <v>368</v>
      </c>
      <c r="J70" s="34" t="str">
        <f>VLOOKUP(I70,'[1]MÃ BV'!$C$2:$D$137,2,0)</f>
        <v>BỆNH VIỆN QUẬN 11</v>
      </c>
      <c r="K70" s="35">
        <v>7934608999</v>
      </c>
      <c r="L70" s="45"/>
      <c r="M70" s="48"/>
      <c r="N70" s="47"/>
      <c r="O70" s="48"/>
      <c r="P70" s="48"/>
      <c r="Q70" s="49"/>
    </row>
    <row r="71" spans="1:17">
      <c r="A71" s="40" t="s">
        <v>369</v>
      </c>
      <c r="B71" s="30" t="s">
        <v>265</v>
      </c>
      <c r="C71" s="31" t="s">
        <v>370</v>
      </c>
      <c r="D71" s="42" t="s">
        <v>371</v>
      </c>
      <c r="E71" s="32" t="s">
        <v>371</v>
      </c>
      <c r="F71" s="32" t="s">
        <v>372</v>
      </c>
      <c r="G71" s="32" t="s">
        <v>28</v>
      </c>
      <c r="H71" s="30" t="s">
        <v>373</v>
      </c>
      <c r="I71" s="43" t="s">
        <v>239</v>
      </c>
      <c r="J71" s="34" t="str">
        <f>VLOOKUP(I71,'[1]MÃ BV'!$C$2:$D$137,2,0)</f>
        <v>BỆNH VIỆN QUẬN TÂN PHÚ</v>
      </c>
      <c r="K71" s="35">
        <v>7939189615</v>
      </c>
      <c r="L71" s="45"/>
      <c r="M71" s="48"/>
      <c r="N71" s="47"/>
      <c r="O71" s="48"/>
      <c r="P71" s="48"/>
      <c r="Q71" s="49"/>
    </row>
    <row r="72" spans="1:17">
      <c r="A72" s="40" t="s">
        <v>374</v>
      </c>
      <c r="B72" s="30" t="s">
        <v>270</v>
      </c>
      <c r="C72" s="31" t="s">
        <v>375</v>
      </c>
      <c r="D72" s="42" t="s">
        <v>376</v>
      </c>
      <c r="E72" s="32" t="s">
        <v>376</v>
      </c>
      <c r="F72" s="32" t="s">
        <v>377</v>
      </c>
      <c r="G72" s="32" t="s">
        <v>28</v>
      </c>
      <c r="H72" s="30" t="s">
        <v>378</v>
      </c>
      <c r="I72" s="43" t="s">
        <v>379</v>
      </c>
      <c r="J72" s="34" t="str">
        <f>VLOOKUP(I72,'[1]MÃ BV'!$C$2:$D$137,2,0)</f>
        <v>PHÒNG KHÁM ĐA KHOA (THUỘC   Cty TNHH DỊCH VỤ Y TẾ GENTICAL LẠC LONG QUÂN )</v>
      </c>
      <c r="K72" s="45" t="s">
        <v>65</v>
      </c>
      <c r="L72" s="45"/>
      <c r="M72" s="48"/>
      <c r="N72" s="47"/>
      <c r="O72" s="48"/>
      <c r="P72" s="48"/>
      <c r="Q72" s="49"/>
    </row>
    <row r="73" spans="1:17" ht="19.5" thickBot="1">
      <c r="A73" s="40" t="s">
        <v>380</v>
      </c>
      <c r="B73" s="30" t="s">
        <v>275</v>
      </c>
      <c r="C73" s="41" t="s">
        <v>381</v>
      </c>
      <c r="D73" s="42" t="s">
        <v>382</v>
      </c>
      <c r="E73" s="32" t="s">
        <v>383</v>
      </c>
      <c r="F73" s="32" t="s">
        <v>384</v>
      </c>
      <c r="G73" s="32" t="s">
        <v>28</v>
      </c>
      <c r="H73" s="40" t="s">
        <v>385</v>
      </c>
      <c r="I73" s="43" t="s">
        <v>239</v>
      </c>
      <c r="J73" s="34" t="str">
        <f>VLOOKUP(I73,'[1]MÃ BV'!$C$2:$D$137,2,0)</f>
        <v>BỆNH VIỆN QUẬN TÂN PHÚ</v>
      </c>
      <c r="K73" s="35">
        <v>7934156636</v>
      </c>
      <c r="L73" s="45"/>
      <c r="M73" s="48"/>
      <c r="N73" s="47"/>
      <c r="O73" s="48"/>
      <c r="P73" s="48"/>
      <c r="Q73" s="49"/>
    </row>
    <row r="74" spans="1:17" ht="19.5" thickBot="1">
      <c r="A74" s="40" t="s">
        <v>386</v>
      </c>
      <c r="B74" s="30" t="s">
        <v>282</v>
      </c>
      <c r="C74" s="31" t="s">
        <v>387</v>
      </c>
      <c r="D74" s="42" t="s">
        <v>388</v>
      </c>
      <c r="E74" s="32" t="s">
        <v>389</v>
      </c>
      <c r="F74" s="32" t="s">
        <v>390</v>
      </c>
      <c r="G74" s="32" t="s">
        <v>28</v>
      </c>
      <c r="H74" s="30" t="s">
        <v>391</v>
      </c>
      <c r="I74" s="43" t="s">
        <v>392</v>
      </c>
      <c r="J74" s="34" t="e">
        <f>VLOOKUP(I74,'[1]MÃ BV'!$C$2:$D$137,2,0)</f>
        <v>#N/A</v>
      </c>
      <c r="K74" s="44">
        <v>7928475740</v>
      </c>
      <c r="L74" s="45"/>
      <c r="M74" s="48"/>
      <c r="N74" s="47"/>
      <c r="O74" s="48"/>
      <c r="P74" s="48"/>
      <c r="Q74" s="49"/>
    </row>
    <row r="75" spans="1:17" ht="19.5" thickBot="1">
      <c r="A75" s="40" t="s">
        <v>393</v>
      </c>
      <c r="B75" s="30" t="s">
        <v>288</v>
      </c>
      <c r="C75" s="41" t="s">
        <v>394</v>
      </c>
      <c r="D75" s="42"/>
      <c r="E75" s="32" t="s">
        <v>395</v>
      </c>
      <c r="F75" s="32" t="s">
        <v>396</v>
      </c>
      <c r="G75" s="32" t="s">
        <v>28</v>
      </c>
      <c r="H75" s="30" t="s">
        <v>397</v>
      </c>
      <c r="I75" s="43"/>
      <c r="J75" s="34" t="e">
        <f>VLOOKUP(I75,'[1]MÃ BV'!$C$2:$D$137,2,0)</f>
        <v>#N/A</v>
      </c>
      <c r="K75" s="35">
        <v>7931500301</v>
      </c>
      <c r="L75" s="45"/>
      <c r="M75" s="48"/>
      <c r="N75" s="47"/>
      <c r="O75" s="48"/>
      <c r="P75" s="48"/>
      <c r="Q75" s="49"/>
    </row>
    <row r="76" spans="1:17" ht="19.5" thickBot="1">
      <c r="A76" s="40" t="s">
        <v>398</v>
      </c>
      <c r="B76" s="30" t="s">
        <v>399</v>
      </c>
      <c r="C76" s="31" t="s">
        <v>400</v>
      </c>
      <c r="D76" s="42"/>
      <c r="E76" s="32" t="s">
        <v>401</v>
      </c>
      <c r="F76" s="32" t="s">
        <v>402</v>
      </c>
      <c r="G76" s="32" t="s">
        <v>28</v>
      </c>
      <c r="H76" s="40" t="s">
        <v>403</v>
      </c>
      <c r="I76" s="43"/>
      <c r="J76" s="34" t="e">
        <f>VLOOKUP(I76,'[1]MÃ BV'!$C$2:$D$137,2,0)</f>
        <v>#N/A</v>
      </c>
      <c r="K76" s="44">
        <v>7928872568</v>
      </c>
      <c r="L76" s="45"/>
      <c r="M76" s="48"/>
      <c r="N76" s="47"/>
      <c r="O76" s="48"/>
      <c r="P76" s="48"/>
      <c r="Q76" s="49"/>
    </row>
    <row r="77" spans="1:17">
      <c r="A77" s="40" t="s">
        <v>404</v>
      </c>
      <c r="B77" s="30" t="s">
        <v>41</v>
      </c>
      <c r="C77" s="41" t="s">
        <v>405</v>
      </c>
      <c r="D77" s="42" t="s">
        <v>406</v>
      </c>
      <c r="E77" s="32" t="s">
        <v>406</v>
      </c>
      <c r="F77" s="32" t="s">
        <v>407</v>
      </c>
      <c r="G77" s="32" t="s">
        <v>28</v>
      </c>
      <c r="H77" s="30" t="s">
        <v>408</v>
      </c>
      <c r="I77" s="43" t="s">
        <v>239</v>
      </c>
      <c r="J77" s="34" t="str">
        <f>VLOOKUP(I77,'[1]MÃ BV'!$C$2:$D$137,2,0)</f>
        <v>BỆNH VIỆN QUẬN TÂN PHÚ</v>
      </c>
      <c r="K77" s="35">
        <v>7933983877</v>
      </c>
      <c r="L77" s="45"/>
      <c r="M77" s="48"/>
      <c r="N77" s="47"/>
      <c r="O77" s="48"/>
      <c r="P77" s="48"/>
      <c r="Q77" s="49"/>
    </row>
    <row r="78" spans="1:17" ht="19.5" thickBot="1">
      <c r="A78" s="40" t="s">
        <v>409</v>
      </c>
      <c r="B78" s="30" t="s">
        <v>297</v>
      </c>
      <c r="C78" s="31" t="s">
        <v>410</v>
      </c>
      <c r="D78" s="42"/>
      <c r="E78" s="32" t="s">
        <v>411</v>
      </c>
      <c r="F78" s="32" t="s">
        <v>412</v>
      </c>
      <c r="G78" s="32" t="s">
        <v>28</v>
      </c>
      <c r="H78" s="40" t="s">
        <v>413</v>
      </c>
      <c r="I78" s="43"/>
      <c r="J78" s="34" t="e">
        <f>VLOOKUP(I78,'[1]MÃ BV'!$C$2:$D$137,2,0)</f>
        <v>#N/A</v>
      </c>
      <c r="K78" s="35">
        <v>7933983877</v>
      </c>
      <c r="L78" s="50" t="s">
        <v>414</v>
      </c>
      <c r="M78" s="48"/>
      <c r="N78" s="47"/>
      <c r="O78" s="48"/>
      <c r="P78" s="48"/>
      <c r="Q78" s="49"/>
    </row>
    <row r="79" spans="1:17" ht="19.5" thickBot="1">
      <c r="A79" s="40" t="s">
        <v>415</v>
      </c>
      <c r="B79" s="30" t="s">
        <v>302</v>
      </c>
      <c r="C79" s="31" t="s">
        <v>416</v>
      </c>
      <c r="D79" s="42"/>
      <c r="E79" s="32" t="s">
        <v>417</v>
      </c>
      <c r="F79" s="32" t="s">
        <v>418</v>
      </c>
      <c r="G79" s="32" t="s">
        <v>28</v>
      </c>
      <c r="H79" s="40" t="s">
        <v>419</v>
      </c>
      <c r="I79" s="43"/>
      <c r="J79" s="34" t="e">
        <f>VLOOKUP(I79,'[1]MÃ BV'!$C$2:$D$137,2,0)</f>
        <v>#N/A</v>
      </c>
      <c r="K79" s="44">
        <v>7935537482</v>
      </c>
      <c r="L79" s="45"/>
      <c r="M79" s="48"/>
      <c r="N79" s="47"/>
      <c r="O79" s="48"/>
      <c r="P79" s="48"/>
      <c r="Q79" s="49"/>
    </row>
    <row r="80" spans="1:17">
      <c r="A80" s="40" t="s">
        <v>420</v>
      </c>
      <c r="B80" s="30" t="s">
        <v>307</v>
      </c>
      <c r="C80" s="31" t="s">
        <v>421</v>
      </c>
      <c r="D80" s="42" t="s">
        <v>422</v>
      </c>
      <c r="E80" s="32" t="s">
        <v>423</v>
      </c>
      <c r="F80" s="32" t="s">
        <v>424</v>
      </c>
      <c r="G80" s="32" t="s">
        <v>28</v>
      </c>
      <c r="H80" s="40" t="s">
        <v>425</v>
      </c>
      <c r="I80" s="43" t="s">
        <v>239</v>
      </c>
      <c r="J80" s="34" t="str">
        <f>VLOOKUP(I80,'[1]MÃ BV'!$C$2:$D$137,2,0)</f>
        <v>BỆNH VIỆN QUẬN TÂN PHÚ</v>
      </c>
      <c r="K80" s="35">
        <v>7930914107</v>
      </c>
      <c r="L80" s="45"/>
      <c r="M80" s="48"/>
      <c r="N80" s="47"/>
      <c r="O80" s="48"/>
      <c r="P80" s="48"/>
      <c r="Q80" s="49"/>
    </row>
    <row r="81" spans="1:17">
      <c r="A81" s="40" t="s">
        <v>426</v>
      </c>
      <c r="B81" s="30" t="s">
        <v>427</v>
      </c>
      <c r="C81" s="31" t="s">
        <v>428</v>
      </c>
      <c r="D81" s="42"/>
      <c r="E81" s="32" t="s">
        <v>429</v>
      </c>
      <c r="F81" s="32" t="s">
        <v>430</v>
      </c>
      <c r="G81" s="32" t="s">
        <v>28</v>
      </c>
      <c r="H81" s="30" t="s">
        <v>431</v>
      </c>
      <c r="I81" s="43"/>
      <c r="J81" s="34" t="e">
        <f>VLOOKUP(I81,'[1]MÃ BV'!$C$2:$D$137,2,0)</f>
        <v>#N/A</v>
      </c>
      <c r="K81" s="35">
        <v>7931149202</v>
      </c>
      <c r="L81" s="45"/>
      <c r="M81" s="48"/>
      <c r="N81" s="47"/>
      <c r="O81" s="48"/>
      <c r="P81" s="48"/>
      <c r="Q81" s="49"/>
    </row>
    <row r="82" spans="1:17">
      <c r="A82" s="40" t="s">
        <v>432</v>
      </c>
      <c r="B82" s="30" t="s">
        <v>433</v>
      </c>
      <c r="C82" s="41" t="s">
        <v>434</v>
      </c>
      <c r="D82" s="42"/>
      <c r="E82" s="32" t="s">
        <v>435</v>
      </c>
      <c r="F82" s="32" t="s">
        <v>436</v>
      </c>
      <c r="G82" s="32" t="s">
        <v>28</v>
      </c>
      <c r="H82" s="40" t="s">
        <v>437</v>
      </c>
      <c r="I82" s="43"/>
      <c r="J82" s="34" t="e">
        <f>VLOOKUP(I82,'[1]MÃ BV'!$C$2:$D$137,2,0)</f>
        <v>#N/A</v>
      </c>
      <c r="K82" s="35">
        <v>7931941821</v>
      </c>
      <c r="L82" s="45"/>
      <c r="M82" s="48"/>
      <c r="N82" s="47"/>
      <c r="O82" s="48"/>
      <c r="P82" s="48"/>
      <c r="Q82" s="49"/>
    </row>
    <row r="83" spans="1:17">
      <c r="A83" s="40" t="s">
        <v>438</v>
      </c>
      <c r="B83" s="30" t="s">
        <v>313</v>
      </c>
      <c r="C83" s="31" t="s">
        <v>439</v>
      </c>
      <c r="D83" s="42"/>
      <c r="E83" s="32" t="s">
        <v>440</v>
      </c>
      <c r="F83" s="32" t="s">
        <v>441</v>
      </c>
      <c r="G83" s="32" t="s">
        <v>28</v>
      </c>
      <c r="H83" s="30" t="s">
        <v>442</v>
      </c>
      <c r="I83" s="43"/>
      <c r="J83" s="34" t="e">
        <f>VLOOKUP(I83,'[1]MÃ BV'!$C$2:$D$137,2,0)</f>
        <v>#N/A</v>
      </c>
      <c r="K83" s="45" t="s">
        <v>65</v>
      </c>
      <c r="L83" s="45"/>
      <c r="M83" s="48"/>
      <c r="N83" s="48"/>
      <c r="O83" s="48"/>
      <c r="P83" s="48"/>
      <c r="Q83" s="49"/>
    </row>
    <row r="84" spans="1:17">
      <c r="A84" s="40" t="s">
        <v>443</v>
      </c>
      <c r="B84" s="30" t="s">
        <v>444</v>
      </c>
      <c r="C84" s="41" t="s">
        <v>445</v>
      </c>
      <c r="D84" s="42"/>
      <c r="E84" s="32" t="s">
        <v>446</v>
      </c>
      <c r="F84" s="32" t="s">
        <v>447</v>
      </c>
      <c r="G84" s="32" t="s">
        <v>28</v>
      </c>
      <c r="H84" s="30" t="s">
        <v>66</v>
      </c>
      <c r="I84" s="43"/>
      <c r="J84" s="34" t="e">
        <f>VLOOKUP(I84,'[1]MÃ BV'!$C$2:$D$137,2,0)</f>
        <v>#N/A</v>
      </c>
      <c r="K84" s="35">
        <v>7932349641</v>
      </c>
      <c r="L84" s="45"/>
      <c r="M84" s="48"/>
      <c r="N84" s="48"/>
      <c r="O84" s="48"/>
      <c r="P84" s="48"/>
      <c r="Q84" s="49"/>
    </row>
    <row r="85" spans="1:17" ht="19.5" thickBot="1">
      <c r="A85" s="40" t="s">
        <v>448</v>
      </c>
      <c r="B85" s="30" t="s">
        <v>449</v>
      </c>
      <c r="C85" s="41" t="s">
        <v>450</v>
      </c>
      <c r="D85" s="42"/>
      <c r="E85" s="32" t="s">
        <v>451</v>
      </c>
      <c r="F85" s="32" t="s">
        <v>150</v>
      </c>
      <c r="G85" s="32" t="s">
        <v>28</v>
      </c>
      <c r="H85" s="40" t="s">
        <v>72</v>
      </c>
      <c r="I85" s="43"/>
      <c r="J85" s="34" t="e">
        <f>VLOOKUP(I85,'[1]MÃ BV'!$C$2:$D$137,2,0)</f>
        <v>#N/A</v>
      </c>
      <c r="K85" s="35">
        <v>7931367871</v>
      </c>
      <c r="L85" s="45"/>
      <c r="M85" s="48"/>
      <c r="N85" s="48"/>
      <c r="O85" s="48"/>
      <c r="P85" s="48"/>
      <c r="Q85" s="49"/>
    </row>
    <row r="86" spans="1:17" ht="19.5" thickBot="1">
      <c r="A86" s="40" t="s">
        <v>452</v>
      </c>
      <c r="B86" s="30" t="s">
        <v>453</v>
      </c>
      <c r="C86" s="41" t="s">
        <v>454</v>
      </c>
      <c r="D86" s="42"/>
      <c r="E86" s="32" t="s">
        <v>455</v>
      </c>
      <c r="F86" s="32" t="s">
        <v>201</v>
      </c>
      <c r="G86" s="32" t="s">
        <v>28</v>
      </c>
      <c r="H86" s="30" t="s">
        <v>456</v>
      </c>
      <c r="I86" s="43"/>
      <c r="J86" s="34" t="e">
        <f>VLOOKUP(I86,'[1]MÃ BV'!$C$2:$D$137,2,0)</f>
        <v>#N/A</v>
      </c>
      <c r="K86" s="44">
        <v>7931000186</v>
      </c>
      <c r="L86" s="45"/>
      <c r="M86" s="48"/>
      <c r="N86" s="48"/>
      <c r="O86" s="48"/>
      <c r="P86" s="48"/>
      <c r="Q86" s="49"/>
    </row>
    <row r="87" spans="1:17">
      <c r="A87" s="40" t="s">
        <v>457</v>
      </c>
      <c r="B87" s="30" t="s">
        <v>318</v>
      </c>
      <c r="C87" s="41" t="s">
        <v>458</v>
      </c>
      <c r="D87" s="42"/>
      <c r="E87" s="32" t="s">
        <v>459</v>
      </c>
      <c r="F87" s="32" t="s">
        <v>460</v>
      </c>
      <c r="G87" s="32" t="s">
        <v>28</v>
      </c>
      <c r="H87" s="40" t="s">
        <v>461</v>
      </c>
      <c r="I87" s="43"/>
      <c r="J87" s="34" t="e">
        <f>VLOOKUP(I87,'[1]MÃ BV'!$C$2:$D$137,2,0)</f>
        <v>#N/A</v>
      </c>
      <c r="K87" s="35">
        <v>7932528317</v>
      </c>
      <c r="L87" s="45"/>
      <c r="M87" s="48"/>
      <c r="N87" s="48"/>
      <c r="O87" s="48"/>
      <c r="P87" s="48"/>
      <c r="Q87" s="49"/>
    </row>
    <row r="88" spans="1:17">
      <c r="A88" s="40" t="s">
        <v>462</v>
      </c>
      <c r="B88" s="30" t="s">
        <v>463</v>
      </c>
      <c r="C88" s="41" t="s">
        <v>464</v>
      </c>
      <c r="D88" s="42" t="s">
        <v>465</v>
      </c>
      <c r="E88" s="32" t="s">
        <v>465</v>
      </c>
      <c r="F88" s="32" t="s">
        <v>466</v>
      </c>
      <c r="G88" s="32" t="s">
        <v>28</v>
      </c>
      <c r="H88" s="30" t="s">
        <v>467</v>
      </c>
      <c r="I88" s="43" t="s">
        <v>341</v>
      </c>
      <c r="J88" s="34" t="str">
        <f>VLOOKUP(I88,'[1]MÃ BV'!$C$2:$D$137,2,0)</f>
        <v>BỆNH VIỆN QUẬN TÂN BÌNH</v>
      </c>
      <c r="K88" s="35">
        <v>7931277098</v>
      </c>
      <c r="L88" s="45"/>
      <c r="M88" s="48"/>
      <c r="N88" s="48"/>
      <c r="O88" s="48"/>
      <c r="P88" s="48"/>
      <c r="Q88" s="49"/>
    </row>
    <row r="89" spans="1:17" ht="19.5" thickBot="1">
      <c r="A89" s="40" t="s">
        <v>468</v>
      </c>
      <c r="B89" s="30" t="s">
        <v>323</v>
      </c>
      <c r="C89" s="31" t="s">
        <v>469</v>
      </c>
      <c r="D89" s="42"/>
      <c r="E89" s="32" t="s">
        <v>470</v>
      </c>
      <c r="F89" s="32" t="s">
        <v>471</v>
      </c>
      <c r="G89" s="32" t="s">
        <v>28</v>
      </c>
      <c r="H89" s="30" t="s">
        <v>472</v>
      </c>
      <c r="I89" s="43"/>
      <c r="J89" s="34" t="e">
        <f>VLOOKUP(I89,'[1]MÃ BV'!$C$2:$D$137,2,0)</f>
        <v>#N/A</v>
      </c>
      <c r="K89" s="35">
        <v>7931150478</v>
      </c>
      <c r="L89" s="45"/>
      <c r="M89" s="48"/>
      <c r="N89" s="48"/>
      <c r="O89" s="48"/>
      <c r="P89" s="48"/>
      <c r="Q89" s="49"/>
    </row>
    <row r="90" spans="1:17" ht="19.5" thickBot="1">
      <c r="A90" s="40" t="s">
        <v>473</v>
      </c>
      <c r="B90" s="30" t="s">
        <v>329</v>
      </c>
      <c r="C90" s="41" t="s">
        <v>474</v>
      </c>
      <c r="D90" s="42"/>
      <c r="E90" s="32" t="s">
        <v>475</v>
      </c>
      <c r="F90" s="32" t="s">
        <v>476</v>
      </c>
      <c r="G90" s="32" t="s">
        <v>28</v>
      </c>
      <c r="H90" s="40" t="s">
        <v>477</v>
      </c>
      <c r="I90" s="43"/>
      <c r="J90" s="34" t="e">
        <f>VLOOKUP(I90,'[1]MÃ BV'!$C$2:$D$137,2,0)</f>
        <v>#N/A</v>
      </c>
      <c r="K90" s="44">
        <v>7931204285</v>
      </c>
      <c r="L90" s="45"/>
      <c r="M90" s="48"/>
      <c r="N90" s="48"/>
      <c r="O90" s="48"/>
      <c r="P90" s="48"/>
      <c r="Q90" s="49"/>
    </row>
    <row r="91" spans="1:17">
      <c r="A91" s="40" t="s">
        <v>324</v>
      </c>
      <c r="B91" s="30" t="s">
        <v>478</v>
      </c>
      <c r="C91" s="41" t="s">
        <v>479</v>
      </c>
      <c r="D91" s="42" t="s">
        <v>480</v>
      </c>
      <c r="E91" s="32" t="s">
        <v>480</v>
      </c>
      <c r="F91" s="32" t="s">
        <v>216</v>
      </c>
      <c r="G91" s="32" t="s">
        <v>28</v>
      </c>
      <c r="H91" s="40" t="s">
        <v>82</v>
      </c>
      <c r="I91" s="43"/>
      <c r="J91" s="34" t="e">
        <f>VLOOKUP(I91,'[1]MÃ BV'!$C$2:$D$137,2,0)</f>
        <v>#N/A</v>
      </c>
      <c r="K91" s="45" t="s">
        <v>65</v>
      </c>
      <c r="L91" s="45"/>
      <c r="M91" s="48"/>
      <c r="N91" s="48"/>
      <c r="O91" s="48"/>
      <c r="P91" s="48"/>
      <c r="Q91" s="49"/>
    </row>
    <row r="92" spans="1:17">
      <c r="A92" s="40" t="s">
        <v>481</v>
      </c>
      <c r="B92" s="30" t="s">
        <v>334</v>
      </c>
      <c r="C92" s="31" t="s">
        <v>482</v>
      </c>
      <c r="D92" s="42"/>
      <c r="E92" s="32" t="s">
        <v>483</v>
      </c>
      <c r="F92" s="32" t="s">
        <v>484</v>
      </c>
      <c r="G92" s="32" t="s">
        <v>28</v>
      </c>
      <c r="H92" s="30" t="s">
        <v>485</v>
      </c>
      <c r="I92" s="43"/>
      <c r="J92" s="34" t="e">
        <f>VLOOKUP(I92,'[1]MÃ BV'!$C$2:$D$137,2,0)</f>
        <v>#N/A</v>
      </c>
      <c r="K92" s="35">
        <v>7937733883</v>
      </c>
      <c r="L92" s="45"/>
      <c r="M92" s="48"/>
      <c r="N92" s="48"/>
      <c r="O92" s="48"/>
      <c r="P92" s="48"/>
      <c r="Q92" s="49"/>
    </row>
    <row r="93" spans="1:17">
      <c r="A93" s="40" t="s">
        <v>486</v>
      </c>
      <c r="B93" s="30" t="s">
        <v>340</v>
      </c>
      <c r="C93" s="41" t="s">
        <v>487</v>
      </c>
      <c r="D93" s="42"/>
      <c r="E93" s="32" t="s">
        <v>488</v>
      </c>
      <c r="F93" s="32" t="s">
        <v>489</v>
      </c>
      <c r="G93" s="32" t="s">
        <v>28</v>
      </c>
      <c r="H93" s="30" t="s">
        <v>490</v>
      </c>
      <c r="I93" s="43" t="s">
        <v>239</v>
      </c>
      <c r="J93" s="34" t="str">
        <f>VLOOKUP(I93,'[1]MÃ BV'!$C$2:$D$137,2,0)</f>
        <v>BỆNH VIỆN QUẬN TÂN PHÚ</v>
      </c>
      <c r="K93" s="35">
        <v>7931620377</v>
      </c>
      <c r="L93" s="45"/>
      <c r="M93" s="48"/>
      <c r="N93" s="48"/>
      <c r="O93" s="48"/>
      <c r="P93" s="48"/>
      <c r="Q93" s="49"/>
    </row>
    <row r="94" spans="1:17">
      <c r="A94" s="40" t="s">
        <v>491</v>
      </c>
      <c r="B94" s="30" t="s">
        <v>492</v>
      </c>
      <c r="C94" s="41" t="s">
        <v>493</v>
      </c>
      <c r="D94" s="42"/>
      <c r="E94" s="32" t="s">
        <v>494</v>
      </c>
      <c r="F94" s="32" t="s">
        <v>495</v>
      </c>
      <c r="G94" s="32" t="s">
        <v>28</v>
      </c>
      <c r="H94" s="40" t="s">
        <v>496</v>
      </c>
      <c r="I94" s="43"/>
      <c r="J94" s="34" t="e">
        <f>VLOOKUP(I94,'[1]MÃ BV'!$C$2:$D$137,2,0)</f>
        <v>#N/A</v>
      </c>
      <c r="K94" s="35">
        <v>7938025578</v>
      </c>
      <c r="L94" s="45"/>
      <c r="M94" s="48"/>
      <c r="N94" s="48"/>
      <c r="O94" s="48"/>
      <c r="P94" s="48"/>
      <c r="Q94" s="49"/>
    </row>
    <row r="95" spans="1:17" ht="19.5" thickBot="1">
      <c r="A95" s="40" t="s">
        <v>497</v>
      </c>
      <c r="B95" s="30" t="s">
        <v>346</v>
      </c>
      <c r="C95" s="41" t="s">
        <v>498</v>
      </c>
      <c r="D95" s="42" t="s">
        <v>499</v>
      </c>
      <c r="E95" s="32" t="s">
        <v>499</v>
      </c>
      <c r="F95" s="32" t="s">
        <v>500</v>
      </c>
      <c r="G95" s="32" t="s">
        <v>28</v>
      </c>
      <c r="H95" s="30" t="s">
        <v>501</v>
      </c>
      <c r="I95" s="43" t="s">
        <v>239</v>
      </c>
      <c r="J95" s="34" t="str">
        <f>VLOOKUP(I95,'[1]MÃ BV'!$C$2:$D$137,2,0)</f>
        <v>BỆNH VIỆN QUẬN TÂN PHÚ</v>
      </c>
      <c r="K95" s="45" t="s">
        <v>65</v>
      </c>
      <c r="L95" s="45"/>
      <c r="M95" s="48"/>
      <c r="N95" s="48"/>
      <c r="O95" s="48"/>
      <c r="P95" s="48"/>
      <c r="Q95" s="49"/>
    </row>
    <row r="96" spans="1:17" ht="19.5" thickBot="1">
      <c r="A96" s="40" t="s">
        <v>502</v>
      </c>
      <c r="B96" s="30" t="s">
        <v>352</v>
      </c>
      <c r="C96" s="41" t="s">
        <v>503</v>
      </c>
      <c r="D96" s="42"/>
      <c r="E96" s="32" t="s">
        <v>504</v>
      </c>
      <c r="F96" s="32" t="s">
        <v>505</v>
      </c>
      <c r="G96" s="32" t="s">
        <v>28</v>
      </c>
      <c r="H96" s="40" t="s">
        <v>506</v>
      </c>
      <c r="I96" s="43"/>
      <c r="J96" s="34" t="e">
        <f>VLOOKUP(I96,'[1]MÃ BV'!$C$2:$D$137,2,0)</f>
        <v>#N/A</v>
      </c>
      <c r="K96" s="44">
        <v>7022182923</v>
      </c>
      <c r="L96" s="45"/>
      <c r="M96" s="48"/>
      <c r="N96" s="48"/>
      <c r="O96" s="48"/>
      <c r="P96" s="48"/>
      <c r="Q96" s="49"/>
    </row>
    <row r="97" spans="1:19">
      <c r="A97" s="40" t="s">
        <v>507</v>
      </c>
      <c r="B97" s="30" t="s">
        <v>357</v>
      </c>
      <c r="C97" s="31" t="s">
        <v>508</v>
      </c>
      <c r="D97" s="42"/>
      <c r="E97" s="32" t="s">
        <v>509</v>
      </c>
      <c r="F97" s="32" t="s">
        <v>510</v>
      </c>
      <c r="G97" s="32" t="s">
        <v>28</v>
      </c>
      <c r="H97" s="30" t="s">
        <v>511</v>
      </c>
      <c r="I97" s="43"/>
      <c r="J97" s="34" t="e">
        <f>VLOOKUP(I97,'[1]MÃ BV'!$C$2:$D$137,2,0)</f>
        <v>#N/A</v>
      </c>
      <c r="K97" s="35">
        <v>7937588115</v>
      </c>
      <c r="L97" s="45"/>
      <c r="M97" s="48"/>
      <c r="N97" s="48"/>
      <c r="O97" s="48"/>
      <c r="P97" s="48"/>
      <c r="Q97" s="49"/>
    </row>
    <row r="98" spans="1:19">
      <c r="A98" s="40" t="s">
        <v>512</v>
      </c>
      <c r="B98" s="30" t="s">
        <v>362</v>
      </c>
      <c r="C98" s="41" t="s">
        <v>513</v>
      </c>
      <c r="D98" s="42" t="s">
        <v>514</v>
      </c>
      <c r="E98" s="32" t="s">
        <v>515</v>
      </c>
      <c r="F98" s="32" t="s">
        <v>516</v>
      </c>
      <c r="G98" s="32" t="s">
        <v>28</v>
      </c>
      <c r="H98" s="40" t="s">
        <v>517</v>
      </c>
      <c r="I98" s="43"/>
      <c r="J98" s="34" t="e">
        <f>VLOOKUP(I98,'[1]MÃ BV'!$C$2:$D$137,2,0)</f>
        <v>#N/A</v>
      </c>
      <c r="K98" s="35">
        <v>7930940548</v>
      </c>
      <c r="L98" s="45"/>
      <c r="M98" s="48"/>
      <c r="N98" s="48"/>
      <c r="O98" s="48"/>
      <c r="P98" s="48"/>
      <c r="Q98" s="34" t="s">
        <v>518</v>
      </c>
    </row>
    <row r="99" spans="1:19">
      <c r="A99" s="40" t="s">
        <v>519</v>
      </c>
      <c r="B99" s="30" t="s">
        <v>367</v>
      </c>
      <c r="C99" s="41" t="s">
        <v>520</v>
      </c>
      <c r="D99" s="42" t="s">
        <v>521</v>
      </c>
      <c r="E99" s="32" t="s">
        <v>521</v>
      </c>
      <c r="F99" s="32" t="s">
        <v>522</v>
      </c>
      <c r="G99" s="32" t="s">
        <v>28</v>
      </c>
      <c r="H99" s="30" t="s">
        <v>523</v>
      </c>
      <c r="I99" s="43" t="s">
        <v>524</v>
      </c>
      <c r="J99" s="34" t="e">
        <f>VLOOKUP(I99,'[1]MÃ BV'!$C$2:$D$137,2,0)</f>
        <v>#N/A</v>
      </c>
      <c r="K99" s="45" t="s">
        <v>65</v>
      </c>
      <c r="L99" s="45"/>
      <c r="M99" s="48"/>
      <c r="N99" s="48"/>
      <c r="O99" s="48"/>
      <c r="P99" s="48"/>
      <c r="Q99" s="49"/>
    </row>
    <row r="100" spans="1:19">
      <c r="A100" s="40" t="s">
        <v>525</v>
      </c>
      <c r="B100" s="30" t="s">
        <v>373</v>
      </c>
      <c r="C100" s="41" t="s">
        <v>526</v>
      </c>
      <c r="D100" s="42"/>
      <c r="E100" s="32" t="s">
        <v>527</v>
      </c>
      <c r="F100" s="32" t="s">
        <v>528</v>
      </c>
      <c r="G100" s="32" t="s">
        <v>28</v>
      </c>
      <c r="H100" s="40" t="s">
        <v>87</v>
      </c>
      <c r="I100" s="43"/>
      <c r="J100" s="34" t="e">
        <f>VLOOKUP(I100,'[1]MÃ BV'!$C$2:$D$137,2,0)</f>
        <v>#N/A</v>
      </c>
      <c r="K100" s="35">
        <v>7937741165</v>
      </c>
      <c r="L100" s="45"/>
      <c r="M100" s="48"/>
      <c r="N100" s="48"/>
      <c r="O100" s="48"/>
      <c r="P100" s="48"/>
      <c r="Q100" s="49"/>
    </row>
    <row r="101" spans="1:19">
      <c r="A101" s="40" t="s">
        <v>529</v>
      </c>
      <c r="B101" s="30" t="s">
        <v>45</v>
      </c>
      <c r="C101" s="31" t="s">
        <v>530</v>
      </c>
      <c r="D101" s="42"/>
      <c r="E101" s="32" t="s">
        <v>531</v>
      </c>
      <c r="F101" s="32" t="s">
        <v>402</v>
      </c>
      <c r="G101" s="32" t="s">
        <v>28</v>
      </c>
      <c r="H101" s="30" t="s">
        <v>532</v>
      </c>
      <c r="I101" s="43"/>
      <c r="J101" s="34" t="e">
        <f>VLOOKUP(I101,'[1]MÃ BV'!$C$2:$D$137,2,0)</f>
        <v>#N/A</v>
      </c>
      <c r="K101" s="35">
        <v>7938244351</v>
      </c>
      <c r="L101" s="45"/>
      <c r="M101" s="48"/>
      <c r="N101" s="48"/>
      <c r="O101" s="48"/>
      <c r="P101" s="48"/>
      <c r="Q101" s="49"/>
    </row>
    <row r="102" spans="1:19">
      <c r="A102" s="40" t="s">
        <v>533</v>
      </c>
      <c r="B102" s="30" t="s">
        <v>378</v>
      </c>
      <c r="C102" s="31" t="s">
        <v>534</v>
      </c>
      <c r="D102" s="42"/>
      <c r="E102" s="32" t="s">
        <v>535</v>
      </c>
      <c r="F102" s="32" t="s">
        <v>165</v>
      </c>
      <c r="G102" s="32" t="s">
        <v>28</v>
      </c>
      <c r="H102" s="40" t="s">
        <v>536</v>
      </c>
      <c r="I102" s="43"/>
      <c r="J102" s="34" t="e">
        <f>VLOOKUP(I102,'[1]MÃ BV'!$C$2:$D$137,2,0)</f>
        <v>#N/A</v>
      </c>
      <c r="K102" s="35">
        <v>7932729920</v>
      </c>
      <c r="L102" s="45"/>
      <c r="M102" s="48"/>
      <c r="N102" s="48"/>
      <c r="O102" s="48"/>
      <c r="P102" s="48"/>
      <c r="Q102" s="49"/>
    </row>
    <row r="103" spans="1:19">
      <c r="A103" s="40" t="s">
        <v>537</v>
      </c>
      <c r="B103" s="30" t="s">
        <v>385</v>
      </c>
      <c r="C103" s="31" t="s">
        <v>538</v>
      </c>
      <c r="D103" s="42"/>
      <c r="E103" s="32" t="s">
        <v>539</v>
      </c>
      <c r="F103" s="32" t="s">
        <v>540</v>
      </c>
      <c r="G103" s="32" t="s">
        <v>28</v>
      </c>
      <c r="H103" s="30" t="s">
        <v>92</v>
      </c>
      <c r="I103" s="43"/>
      <c r="J103" s="34" t="e">
        <f>VLOOKUP(I103,'[1]MÃ BV'!$C$2:$D$137,2,0)</f>
        <v>#N/A</v>
      </c>
      <c r="K103" s="51" t="s">
        <v>65</v>
      </c>
      <c r="L103" s="45"/>
      <c r="M103" s="48"/>
      <c r="N103" s="48"/>
      <c r="O103" s="48"/>
      <c r="P103" s="48"/>
      <c r="Q103" s="49"/>
    </row>
    <row r="104" spans="1:19" ht="19.5" thickBot="1">
      <c r="A104" s="40" t="s">
        <v>541</v>
      </c>
      <c r="B104" s="30" t="s">
        <v>391</v>
      </c>
      <c r="C104" s="41" t="s">
        <v>542</v>
      </c>
      <c r="D104" s="42"/>
      <c r="E104" s="32" t="s">
        <v>543</v>
      </c>
      <c r="F104" s="32" t="s">
        <v>544</v>
      </c>
      <c r="G104" s="32" t="s">
        <v>28</v>
      </c>
      <c r="H104" s="40" t="s">
        <v>545</v>
      </c>
      <c r="I104" s="43"/>
      <c r="J104" s="34" t="e">
        <f>VLOOKUP(I104,'[1]MÃ BV'!$C$2:$D$137,2,0)</f>
        <v>#N/A</v>
      </c>
      <c r="K104" s="52">
        <v>7932659453</v>
      </c>
      <c r="L104" s="45"/>
      <c r="M104" s="48"/>
      <c r="N104" s="48"/>
      <c r="O104" s="48"/>
      <c r="P104" s="48"/>
      <c r="Q104" s="49"/>
    </row>
    <row r="105" spans="1:19" ht="19.5" thickBot="1">
      <c r="A105" s="40" t="s">
        <v>546</v>
      </c>
      <c r="B105" s="30" t="s">
        <v>49</v>
      </c>
      <c r="C105" s="31" t="s">
        <v>547</v>
      </c>
      <c r="D105" s="42" t="s">
        <v>548</v>
      </c>
      <c r="E105" s="32" t="s">
        <v>548</v>
      </c>
      <c r="F105" s="32" t="s">
        <v>549</v>
      </c>
      <c r="G105" s="32" t="s">
        <v>28</v>
      </c>
      <c r="H105" s="30" t="s">
        <v>550</v>
      </c>
      <c r="I105" s="43" t="s">
        <v>29</v>
      </c>
      <c r="J105" s="34" t="str">
        <f>VLOOKUP(I105,'[1]MÃ BV'!$C$2:$D$137,2,0)</f>
        <v xml:space="preserve">BỆNH VIỆN THỐNG  NHẤT </v>
      </c>
      <c r="K105" s="53">
        <v>7937951152</v>
      </c>
      <c r="L105" s="45"/>
      <c r="M105" s="48"/>
      <c r="N105" s="48"/>
      <c r="O105" s="48"/>
      <c r="P105" s="48"/>
      <c r="Q105" s="49"/>
    </row>
    <row r="106" spans="1:19" ht="19.5" thickBot="1">
      <c r="A106" s="40" t="s">
        <v>551</v>
      </c>
      <c r="B106" s="30" t="s">
        <v>397</v>
      </c>
      <c r="C106" s="41" t="s">
        <v>552</v>
      </c>
      <c r="D106" s="42" t="s">
        <v>553</v>
      </c>
      <c r="E106" s="32" t="s">
        <v>553</v>
      </c>
      <c r="F106" s="32" t="s">
        <v>554</v>
      </c>
      <c r="G106" s="32" t="s">
        <v>28</v>
      </c>
      <c r="H106" s="40" t="s">
        <v>555</v>
      </c>
      <c r="I106" s="43" t="s">
        <v>341</v>
      </c>
      <c r="J106" s="34" t="str">
        <f>VLOOKUP(I106,'[1]MÃ BV'!$C$2:$D$137,2,0)</f>
        <v>BỆNH VIỆN QUẬN TÂN BÌNH</v>
      </c>
      <c r="K106" s="52">
        <v>7939211966</v>
      </c>
      <c r="L106" s="45"/>
      <c r="M106" s="48"/>
      <c r="N106" s="48"/>
      <c r="O106" s="48"/>
      <c r="P106" s="48"/>
      <c r="Q106" s="49"/>
      <c r="R106" s="8" t="e">
        <f>PROPER(#REF!)</f>
        <v>#REF!</v>
      </c>
      <c r="S106" s="8" t="e">
        <f>PROPER(#REF!)</f>
        <v>#REF!</v>
      </c>
    </row>
    <row r="107" spans="1:19" ht="19.5" thickBot="1">
      <c r="A107" s="40" t="s">
        <v>556</v>
      </c>
      <c r="B107" s="30" t="s">
        <v>403</v>
      </c>
      <c r="C107" s="41" t="s">
        <v>557</v>
      </c>
      <c r="D107" s="42" t="s">
        <v>558</v>
      </c>
      <c r="E107" s="32" t="s">
        <v>558</v>
      </c>
      <c r="F107" s="32" t="s">
        <v>559</v>
      </c>
      <c r="G107" s="32" t="s">
        <v>28</v>
      </c>
      <c r="H107" s="40" t="s">
        <v>560</v>
      </c>
      <c r="I107" s="43" t="s">
        <v>341</v>
      </c>
      <c r="J107" s="34" t="str">
        <f>VLOOKUP(I107,'[1]MÃ BV'!$C$2:$D$137,2,0)</f>
        <v>BỆNH VIỆN QUẬN TÂN BÌNH</v>
      </c>
      <c r="K107" s="53">
        <v>7937811861</v>
      </c>
      <c r="L107" s="45"/>
      <c r="M107" s="48"/>
      <c r="N107" s="48"/>
      <c r="O107" s="48"/>
      <c r="P107" s="48"/>
      <c r="Q107" s="49"/>
    </row>
    <row r="108" spans="1:19">
      <c r="A108" s="40" t="s">
        <v>561</v>
      </c>
      <c r="B108" s="30" t="s">
        <v>408</v>
      </c>
      <c r="C108" s="41" t="s">
        <v>562</v>
      </c>
      <c r="D108" s="42"/>
      <c r="E108" s="32" t="s">
        <v>563</v>
      </c>
      <c r="F108" s="32" t="s">
        <v>564</v>
      </c>
      <c r="G108" s="32" t="s">
        <v>28</v>
      </c>
      <c r="H108" s="40" t="s">
        <v>565</v>
      </c>
      <c r="I108" s="43"/>
      <c r="J108" s="34" t="e">
        <f>VLOOKUP(I108,'[1]MÃ BV'!$C$2:$D$137,2,0)</f>
        <v>#N/A</v>
      </c>
      <c r="K108" s="35">
        <v>7937643704</v>
      </c>
      <c r="L108" s="45"/>
      <c r="M108" s="48"/>
      <c r="N108" s="48"/>
      <c r="O108" s="48"/>
      <c r="P108" s="48"/>
      <c r="Q108" s="49"/>
    </row>
    <row r="109" spans="1:19" ht="19.5" thickBot="1">
      <c r="A109" s="40" t="s">
        <v>566</v>
      </c>
      <c r="B109" s="30" t="s">
        <v>413</v>
      </c>
      <c r="C109" s="41" t="s">
        <v>567</v>
      </c>
      <c r="D109" s="42" t="s">
        <v>568</v>
      </c>
      <c r="E109" s="32" t="s">
        <v>568</v>
      </c>
      <c r="F109" s="32" t="s">
        <v>351</v>
      </c>
      <c r="G109" s="32" t="s">
        <v>28</v>
      </c>
      <c r="H109" s="30" t="s">
        <v>569</v>
      </c>
      <c r="I109" s="43" t="s">
        <v>341</v>
      </c>
      <c r="J109" s="34" t="str">
        <f>VLOOKUP(I109,'[1]MÃ BV'!$C$2:$D$137,2,0)</f>
        <v>BỆNH VIỆN QUẬN TÂN BÌNH</v>
      </c>
      <c r="K109" s="35">
        <v>7931268373</v>
      </c>
      <c r="L109" s="45"/>
      <c r="M109" s="48"/>
      <c r="N109" s="48"/>
      <c r="O109" s="48"/>
      <c r="P109" s="48"/>
      <c r="Q109" s="49"/>
    </row>
    <row r="110" spans="1:19" ht="19.5" thickBot="1">
      <c r="A110" s="40" t="s">
        <v>570</v>
      </c>
      <c r="B110" s="30" t="s">
        <v>571</v>
      </c>
      <c r="C110" s="31" t="s">
        <v>572</v>
      </c>
      <c r="D110" s="42" t="s">
        <v>573</v>
      </c>
      <c r="E110" s="32" t="s">
        <v>573</v>
      </c>
      <c r="F110" s="32" t="s">
        <v>574</v>
      </c>
      <c r="G110" s="32" t="s">
        <v>28</v>
      </c>
      <c r="H110" s="40" t="s">
        <v>575</v>
      </c>
      <c r="I110" s="43" t="s">
        <v>576</v>
      </c>
      <c r="J110" s="34" t="str">
        <f>VLOOKUP(I110,'[1]MÃ BV'!$C$2:$D$137,2,0)</f>
        <v>BỆNH VIỆN QUẬN 12</v>
      </c>
      <c r="K110" s="44">
        <v>7937701328</v>
      </c>
      <c r="L110" s="45"/>
      <c r="M110" s="48"/>
      <c r="N110" s="48"/>
      <c r="O110" s="48"/>
      <c r="P110" s="48"/>
      <c r="Q110" s="49"/>
    </row>
    <row r="111" spans="1:19">
      <c r="A111" s="40" t="s">
        <v>577</v>
      </c>
      <c r="B111" s="30" t="s">
        <v>419</v>
      </c>
      <c r="C111" s="41" t="s">
        <v>578</v>
      </c>
      <c r="D111" s="42"/>
      <c r="E111" s="32" t="s">
        <v>579</v>
      </c>
      <c r="F111" s="32" t="s">
        <v>580</v>
      </c>
      <c r="G111" s="32" t="s">
        <v>28</v>
      </c>
      <c r="H111" s="40" t="s">
        <v>581</v>
      </c>
      <c r="I111" s="43"/>
      <c r="J111" s="34" t="e">
        <f>VLOOKUP(I111,'[1]MÃ BV'!$C$2:$D$137,2,0)</f>
        <v>#N/A</v>
      </c>
      <c r="K111" s="35">
        <v>7930768562</v>
      </c>
      <c r="L111" s="45"/>
      <c r="M111" s="48"/>
      <c r="N111" s="48"/>
      <c r="O111" s="48"/>
      <c r="P111" s="48"/>
      <c r="Q111" s="49"/>
    </row>
    <row r="112" spans="1:19">
      <c r="A112" s="40" t="s">
        <v>582</v>
      </c>
      <c r="B112" s="30" t="s">
        <v>583</v>
      </c>
      <c r="C112" s="41" t="s">
        <v>584</v>
      </c>
      <c r="D112" s="42"/>
      <c r="E112" s="32" t="s">
        <v>585</v>
      </c>
      <c r="F112" s="32" t="s">
        <v>586</v>
      </c>
      <c r="G112" s="32" t="s">
        <v>28</v>
      </c>
      <c r="H112" s="40" t="s">
        <v>587</v>
      </c>
      <c r="I112" s="43"/>
      <c r="J112" s="34" t="e">
        <f>VLOOKUP(I112,'[1]MÃ BV'!$C$2:$D$137,2,0)</f>
        <v>#N/A</v>
      </c>
      <c r="K112" s="35">
        <v>7932342935</v>
      </c>
      <c r="L112" s="45"/>
      <c r="M112" s="48"/>
      <c r="N112" s="48"/>
      <c r="O112" s="48"/>
      <c r="P112" s="48"/>
      <c r="Q112" s="49"/>
    </row>
    <row r="113" spans="1:17" ht="19.5" thickBot="1">
      <c r="A113" s="40" t="s">
        <v>588</v>
      </c>
      <c r="B113" s="30" t="s">
        <v>425</v>
      </c>
      <c r="C113" s="31" t="s">
        <v>589</v>
      </c>
      <c r="D113" s="42" t="s">
        <v>590</v>
      </c>
      <c r="E113" s="32" t="s">
        <v>590</v>
      </c>
      <c r="F113" s="32" t="s">
        <v>322</v>
      </c>
      <c r="G113" s="32" t="s">
        <v>28</v>
      </c>
      <c r="H113" s="40" t="s">
        <v>591</v>
      </c>
      <c r="I113" s="43" t="s">
        <v>239</v>
      </c>
      <c r="J113" s="34" t="str">
        <f>VLOOKUP(I113,'[1]MÃ BV'!$C$2:$D$137,2,0)</f>
        <v>BỆNH VIỆN QUẬN TÂN PHÚ</v>
      </c>
      <c r="K113" s="35">
        <v>7931397323</v>
      </c>
      <c r="L113" s="45"/>
      <c r="M113" s="48"/>
      <c r="N113" s="48"/>
      <c r="O113" s="48"/>
      <c r="P113" s="48"/>
      <c r="Q113" s="49"/>
    </row>
    <row r="114" spans="1:17" ht="19.5" thickBot="1">
      <c r="A114" s="40" t="s">
        <v>592</v>
      </c>
      <c r="B114" s="30" t="s">
        <v>431</v>
      </c>
      <c r="C114" s="31" t="s">
        <v>593</v>
      </c>
      <c r="D114" s="42" t="s">
        <v>594</v>
      </c>
      <c r="E114" s="32" t="s">
        <v>594</v>
      </c>
      <c r="F114" s="32" t="s">
        <v>595</v>
      </c>
      <c r="G114" s="32" t="s">
        <v>28</v>
      </c>
      <c r="H114" s="40" t="s">
        <v>596</v>
      </c>
      <c r="I114" s="43" t="s">
        <v>597</v>
      </c>
      <c r="J114" s="34" t="str">
        <f>VLOOKUP(I114,'[1]MÃ BV'!$C$2:$D$137,2,0)</f>
        <v xml:space="preserve">BỆNH VIỆN ĐA KHOA HOÀN MỸ SÀI GÒN </v>
      </c>
      <c r="K114" s="44">
        <v>7931957489</v>
      </c>
      <c r="L114" s="45"/>
      <c r="M114" s="48"/>
      <c r="N114" s="48"/>
      <c r="O114" s="48"/>
      <c r="P114" s="48"/>
      <c r="Q114" s="49"/>
    </row>
    <row r="115" spans="1:17">
      <c r="A115" s="40" t="s">
        <v>598</v>
      </c>
      <c r="B115" s="30" t="s">
        <v>54</v>
      </c>
      <c r="C115" s="31" t="s">
        <v>599</v>
      </c>
      <c r="D115" s="42" t="s">
        <v>600</v>
      </c>
      <c r="E115" s="32" t="s">
        <v>601</v>
      </c>
      <c r="F115" s="32" t="s">
        <v>602</v>
      </c>
      <c r="G115" s="32" t="s">
        <v>28</v>
      </c>
      <c r="H115" s="40" t="s">
        <v>603</v>
      </c>
      <c r="I115" s="43" t="s">
        <v>239</v>
      </c>
      <c r="J115" s="34" t="str">
        <f>VLOOKUP(I115,'[1]MÃ BV'!$C$2:$D$137,2,0)</f>
        <v>BỆNH VIỆN QUẬN TÂN PHÚ</v>
      </c>
      <c r="K115" s="35">
        <v>7933981806</v>
      </c>
      <c r="L115" s="45"/>
      <c r="M115" s="48"/>
      <c r="N115" s="48"/>
      <c r="O115" s="48"/>
      <c r="P115" s="48"/>
      <c r="Q115" s="49"/>
    </row>
    <row r="116" spans="1:17">
      <c r="A116" s="40" t="s">
        <v>604</v>
      </c>
      <c r="B116" s="30" t="s">
        <v>605</v>
      </c>
      <c r="C116" s="31" t="s">
        <v>606</v>
      </c>
      <c r="D116" s="42"/>
      <c r="E116" s="32" t="s">
        <v>607</v>
      </c>
      <c r="F116" s="32" t="s">
        <v>608</v>
      </c>
      <c r="G116" s="32" t="s">
        <v>28</v>
      </c>
      <c r="H116" s="30" t="s">
        <v>609</v>
      </c>
      <c r="I116" s="43"/>
      <c r="J116" s="34" t="e">
        <f>VLOOKUP(I116,'[1]MÃ BV'!$C$2:$D$137,2,0)</f>
        <v>#N/A</v>
      </c>
      <c r="K116" s="35">
        <v>7931220125</v>
      </c>
      <c r="L116" s="45"/>
      <c r="M116" s="48"/>
      <c r="N116" s="48"/>
      <c r="O116" s="48"/>
      <c r="P116" s="48"/>
      <c r="Q116" s="49"/>
    </row>
    <row r="117" spans="1:17">
      <c r="A117" s="40" t="s">
        <v>610</v>
      </c>
      <c r="B117" s="30" t="s">
        <v>611</v>
      </c>
      <c r="C117" s="41" t="s">
        <v>612</v>
      </c>
      <c r="D117" s="42" t="s">
        <v>613</v>
      </c>
      <c r="E117" s="32" t="s">
        <v>613</v>
      </c>
      <c r="F117" s="32" t="s">
        <v>614</v>
      </c>
      <c r="G117" s="32" t="s">
        <v>28</v>
      </c>
      <c r="H117" s="40" t="s">
        <v>615</v>
      </c>
      <c r="I117" s="43" t="s">
        <v>29</v>
      </c>
      <c r="J117" s="34" t="str">
        <f>VLOOKUP(I117,'[1]MÃ BV'!$C$2:$D$137,2,0)</f>
        <v xml:space="preserve">BỆNH VIỆN THỐNG  NHẤT </v>
      </c>
      <c r="K117" s="35">
        <v>7934926108</v>
      </c>
      <c r="L117" s="45"/>
      <c r="M117" s="48"/>
      <c r="N117" s="48"/>
      <c r="O117" s="48"/>
      <c r="P117" s="48"/>
      <c r="Q117" s="49"/>
    </row>
    <row r="118" spans="1:17">
      <c r="A118" s="40" t="s">
        <v>616</v>
      </c>
      <c r="B118" s="30" t="s">
        <v>59</v>
      </c>
      <c r="C118" s="31" t="s">
        <v>617</v>
      </c>
      <c r="D118" s="42" t="s">
        <v>618</v>
      </c>
      <c r="E118" s="32" t="s">
        <v>618</v>
      </c>
      <c r="F118" s="32" t="s">
        <v>281</v>
      </c>
      <c r="G118" s="32" t="s">
        <v>28</v>
      </c>
      <c r="H118" s="30" t="s">
        <v>619</v>
      </c>
      <c r="I118" s="43" t="s">
        <v>576</v>
      </c>
      <c r="J118" s="34" t="str">
        <f>VLOOKUP(I118,'[1]MÃ BV'!$C$2:$D$137,2,0)</f>
        <v>BỆNH VIỆN QUẬN 12</v>
      </c>
      <c r="K118" s="35">
        <v>7938049375</v>
      </c>
      <c r="L118" s="45"/>
      <c r="M118" s="48"/>
      <c r="N118" s="48"/>
      <c r="O118" s="48"/>
      <c r="P118" s="48"/>
      <c r="Q118" s="49"/>
    </row>
    <row r="119" spans="1:17">
      <c r="A119" s="40" t="s">
        <v>620</v>
      </c>
      <c r="B119" s="30" t="s">
        <v>437</v>
      </c>
      <c r="C119" s="41" t="s">
        <v>621</v>
      </c>
      <c r="D119" s="42" t="s">
        <v>622</v>
      </c>
      <c r="E119" s="32" t="s">
        <v>622</v>
      </c>
      <c r="F119" s="32" t="s">
        <v>623</v>
      </c>
      <c r="G119" s="32" t="s">
        <v>28</v>
      </c>
      <c r="H119" s="40" t="s">
        <v>624</v>
      </c>
      <c r="I119" s="43" t="s">
        <v>341</v>
      </c>
      <c r="J119" s="34" t="str">
        <f>VLOOKUP(I119,'[1]MÃ BV'!$C$2:$D$137,2,0)</f>
        <v>BỆNH VIỆN QUẬN TÂN BÌNH</v>
      </c>
      <c r="K119" s="35">
        <v>7938101637</v>
      </c>
      <c r="L119" s="45"/>
      <c r="M119" s="48"/>
      <c r="N119" s="48"/>
      <c r="O119" s="48"/>
      <c r="P119" s="48"/>
      <c r="Q119" s="49"/>
    </row>
    <row r="120" spans="1:17">
      <c r="A120" s="40" t="s">
        <v>625</v>
      </c>
      <c r="B120" s="30" t="s">
        <v>626</v>
      </c>
      <c r="C120" s="41" t="s">
        <v>627</v>
      </c>
      <c r="D120" s="42" t="s">
        <v>628</v>
      </c>
      <c r="E120" s="32" t="s">
        <v>628</v>
      </c>
      <c r="F120" s="32" t="s">
        <v>396</v>
      </c>
      <c r="G120" s="32" t="s">
        <v>28</v>
      </c>
      <c r="H120" s="30" t="s">
        <v>135</v>
      </c>
      <c r="I120" s="43" t="s">
        <v>341</v>
      </c>
      <c r="J120" s="34" t="str">
        <f>VLOOKUP(I120,'[1]MÃ BV'!$C$2:$D$137,2,0)</f>
        <v>BỆNH VIỆN QUẬN TÂN BÌNH</v>
      </c>
      <c r="K120" s="35">
        <v>7931701607</v>
      </c>
      <c r="L120" s="45"/>
      <c r="M120" s="48"/>
      <c r="N120" s="48"/>
      <c r="O120" s="48"/>
      <c r="P120" s="48"/>
      <c r="Q120" s="49"/>
    </row>
    <row r="121" spans="1:17">
      <c r="A121" s="40" t="s">
        <v>629</v>
      </c>
      <c r="B121" s="30" t="s">
        <v>630</v>
      </c>
      <c r="C121" s="41" t="s">
        <v>631</v>
      </c>
      <c r="D121" s="42" t="s">
        <v>632</v>
      </c>
      <c r="E121" s="32" t="s">
        <v>633</v>
      </c>
      <c r="F121" s="32" t="s">
        <v>221</v>
      </c>
      <c r="G121" s="32" t="s">
        <v>28</v>
      </c>
      <c r="H121" s="40" t="s">
        <v>140</v>
      </c>
      <c r="I121" s="43" t="s">
        <v>341</v>
      </c>
      <c r="J121" s="34" t="str">
        <f>VLOOKUP(I121,'[1]MÃ BV'!$C$2:$D$137,2,0)</f>
        <v>BỆNH VIỆN QUẬN TÂN BÌNH</v>
      </c>
      <c r="K121" s="35">
        <v>7937629519</v>
      </c>
      <c r="L121" s="45"/>
      <c r="M121" s="48"/>
      <c r="N121" s="48"/>
      <c r="O121" s="48"/>
      <c r="P121" s="48"/>
      <c r="Q121" s="49"/>
    </row>
    <row r="122" spans="1:17">
      <c r="A122" s="40" t="s">
        <v>634</v>
      </c>
      <c r="B122" s="30" t="s">
        <v>442</v>
      </c>
      <c r="C122" s="31" t="s">
        <v>635</v>
      </c>
      <c r="D122" s="42" t="s">
        <v>636</v>
      </c>
      <c r="E122" s="32" t="s">
        <v>636</v>
      </c>
      <c r="F122" s="32" t="s">
        <v>608</v>
      </c>
      <c r="G122" s="32" t="s">
        <v>28</v>
      </c>
      <c r="H122" s="40" t="s">
        <v>637</v>
      </c>
      <c r="I122" s="43" t="s">
        <v>341</v>
      </c>
      <c r="J122" s="34" t="str">
        <f>VLOOKUP(I122,'[1]MÃ BV'!$C$2:$D$137,2,0)</f>
        <v>BỆNH VIỆN QUẬN TÂN BÌNH</v>
      </c>
      <c r="K122" s="35">
        <v>7938120570</v>
      </c>
      <c r="L122" s="45"/>
      <c r="M122" s="48"/>
      <c r="N122" s="48"/>
      <c r="O122" s="48"/>
      <c r="P122" s="48"/>
      <c r="Q122" s="49"/>
    </row>
    <row r="123" spans="1:17">
      <c r="A123" s="40" t="s">
        <v>638</v>
      </c>
      <c r="B123" s="30" t="s">
        <v>639</v>
      </c>
      <c r="C123" s="31" t="s">
        <v>640</v>
      </c>
      <c r="D123" s="42" t="s">
        <v>641</v>
      </c>
      <c r="E123" s="32" t="s">
        <v>642</v>
      </c>
      <c r="F123" s="32" t="s">
        <v>643</v>
      </c>
      <c r="G123" s="32" t="s">
        <v>28</v>
      </c>
      <c r="H123" s="30" t="s">
        <v>644</v>
      </c>
      <c r="I123" s="43" t="s">
        <v>239</v>
      </c>
      <c r="J123" s="34" t="str">
        <f>VLOOKUP(I123,'[1]MÃ BV'!$C$2:$D$137,2,0)</f>
        <v>BỆNH VIỆN QUẬN TÂN PHÚ</v>
      </c>
      <c r="K123" s="35">
        <v>7930965593</v>
      </c>
      <c r="L123" s="45"/>
      <c r="M123" s="48"/>
      <c r="N123" s="48"/>
      <c r="O123" s="48"/>
      <c r="P123" s="48"/>
      <c r="Q123" s="49"/>
    </row>
    <row r="124" spans="1:17">
      <c r="A124" s="40" t="s">
        <v>645</v>
      </c>
      <c r="B124" s="30" t="s">
        <v>66</v>
      </c>
      <c r="C124" s="41" t="s">
        <v>646</v>
      </c>
      <c r="D124" s="42" t="s">
        <v>647</v>
      </c>
      <c r="E124" s="32" t="s">
        <v>647</v>
      </c>
      <c r="F124" s="32" t="s">
        <v>648</v>
      </c>
      <c r="G124" s="32" t="s">
        <v>28</v>
      </c>
      <c r="H124" s="30" t="s">
        <v>649</v>
      </c>
      <c r="I124" s="43" t="s">
        <v>341</v>
      </c>
      <c r="J124" s="34" t="str">
        <f>VLOOKUP(I124,'[1]MÃ BV'!$C$2:$D$137,2,0)</f>
        <v>BỆNH VIỆN QUẬN TÂN BÌNH</v>
      </c>
      <c r="K124" s="35">
        <v>7937812221</v>
      </c>
      <c r="L124" s="45"/>
      <c r="M124" s="48"/>
      <c r="N124" s="48"/>
      <c r="O124" s="48"/>
      <c r="P124" s="48"/>
      <c r="Q124" s="49"/>
    </row>
    <row r="125" spans="1:17" ht="19.5" thickBot="1">
      <c r="A125" s="40" t="s">
        <v>650</v>
      </c>
      <c r="B125" s="30" t="s">
        <v>72</v>
      </c>
      <c r="C125" s="31" t="s">
        <v>651</v>
      </c>
      <c r="D125" s="42"/>
      <c r="E125" s="32" t="s">
        <v>652</v>
      </c>
      <c r="F125" s="32" t="s">
        <v>653</v>
      </c>
      <c r="G125" s="32" t="s">
        <v>28</v>
      </c>
      <c r="H125" s="40" t="s">
        <v>152</v>
      </c>
      <c r="I125" s="43"/>
      <c r="J125" s="34" t="e">
        <f>VLOOKUP(I125,'[1]MÃ BV'!$C$2:$D$137,2,0)</f>
        <v>#N/A</v>
      </c>
      <c r="K125" s="35">
        <v>7933257396</v>
      </c>
      <c r="L125" s="45"/>
      <c r="M125" s="48"/>
      <c r="N125" s="48"/>
      <c r="O125" s="48"/>
      <c r="P125" s="48"/>
      <c r="Q125" s="49"/>
    </row>
    <row r="126" spans="1:17" ht="19.5" thickBot="1">
      <c r="A126" s="40" t="s">
        <v>654</v>
      </c>
      <c r="B126" s="30" t="s">
        <v>456</v>
      </c>
      <c r="C126" s="31" t="s">
        <v>655</v>
      </c>
      <c r="D126" s="42"/>
      <c r="E126" s="32" t="s">
        <v>656</v>
      </c>
      <c r="F126" s="32" t="s">
        <v>657</v>
      </c>
      <c r="G126" s="32" t="s">
        <v>28</v>
      </c>
      <c r="H126" s="30" t="s">
        <v>157</v>
      </c>
      <c r="I126" s="43"/>
      <c r="J126" s="34" t="e">
        <f>VLOOKUP(I126,'[1]MÃ BV'!$C$2:$D$137,2,0)</f>
        <v>#N/A</v>
      </c>
      <c r="K126" s="44">
        <v>7937713127</v>
      </c>
      <c r="L126" s="45"/>
      <c r="M126" s="48"/>
      <c r="N126" s="48"/>
      <c r="O126" s="48"/>
      <c r="P126" s="48"/>
      <c r="Q126" s="49"/>
    </row>
    <row r="127" spans="1:17">
      <c r="A127" s="40" t="s">
        <v>658</v>
      </c>
      <c r="B127" s="30" t="s">
        <v>659</v>
      </c>
      <c r="C127" s="41" t="s">
        <v>660</v>
      </c>
      <c r="D127" s="42" t="s">
        <v>661</v>
      </c>
      <c r="E127" s="32" t="s">
        <v>661</v>
      </c>
      <c r="F127" s="32" t="s">
        <v>662</v>
      </c>
      <c r="G127" s="32" t="s">
        <v>28</v>
      </c>
      <c r="H127" s="30" t="s">
        <v>663</v>
      </c>
      <c r="I127" s="43" t="s">
        <v>664</v>
      </c>
      <c r="J127" s="34" t="e">
        <f>VLOOKUP(I127,'[1]MÃ BV'!$C$2:$D$137,2,0)</f>
        <v>#N/A</v>
      </c>
      <c r="K127" s="35">
        <v>7931838739</v>
      </c>
      <c r="L127" s="45"/>
      <c r="M127" s="48"/>
      <c r="N127" s="48"/>
      <c r="O127" s="48"/>
      <c r="P127" s="48"/>
      <c r="Q127" s="49"/>
    </row>
    <row r="128" spans="1:17">
      <c r="A128" s="40" t="s">
        <v>665</v>
      </c>
      <c r="B128" s="30" t="s">
        <v>666</v>
      </c>
      <c r="C128" s="41" t="s">
        <v>667</v>
      </c>
      <c r="D128" s="42" t="s">
        <v>668</v>
      </c>
      <c r="E128" s="32" t="s">
        <v>668</v>
      </c>
      <c r="F128" s="32" t="s">
        <v>669</v>
      </c>
      <c r="G128" s="32" t="s">
        <v>28</v>
      </c>
      <c r="H128" s="40" t="s">
        <v>670</v>
      </c>
      <c r="I128" s="43" t="s">
        <v>524</v>
      </c>
      <c r="J128" s="34" t="e">
        <f>VLOOKUP(I128,'[1]MÃ BV'!$C$2:$D$137,2,0)</f>
        <v>#N/A</v>
      </c>
      <c r="K128" s="35">
        <v>7937997841</v>
      </c>
      <c r="L128" s="45"/>
      <c r="M128" s="48"/>
      <c r="N128" s="48"/>
      <c r="O128" s="48"/>
      <c r="P128" s="48"/>
      <c r="Q128" s="49"/>
    </row>
    <row r="129" spans="1:17">
      <c r="A129" s="40" t="s">
        <v>671</v>
      </c>
      <c r="B129" s="30" t="s">
        <v>461</v>
      </c>
      <c r="C129" s="41" t="s">
        <v>672</v>
      </c>
      <c r="D129" s="42" t="s">
        <v>673</v>
      </c>
      <c r="E129" s="32" t="s">
        <v>674</v>
      </c>
      <c r="F129" s="32" t="s">
        <v>586</v>
      </c>
      <c r="G129" s="32" t="s">
        <v>28</v>
      </c>
      <c r="H129" s="30" t="s">
        <v>675</v>
      </c>
      <c r="I129" s="43" t="s">
        <v>341</v>
      </c>
      <c r="J129" s="34" t="str">
        <f>VLOOKUP(I129,'[1]MÃ BV'!$C$2:$D$137,2,0)</f>
        <v>BỆNH VIỆN QUẬN TÂN BÌNH</v>
      </c>
      <c r="K129" s="35">
        <v>7930923674</v>
      </c>
      <c r="L129" s="45"/>
      <c r="M129" s="48"/>
      <c r="N129" s="48"/>
      <c r="O129" s="48"/>
      <c r="P129" s="48"/>
      <c r="Q129" s="49"/>
    </row>
    <row r="130" spans="1:17">
      <c r="A130" s="40" t="s">
        <v>676</v>
      </c>
      <c r="B130" s="30" t="s">
        <v>467</v>
      </c>
      <c r="C130" s="31" t="s">
        <v>677</v>
      </c>
      <c r="D130" s="42"/>
      <c r="E130" s="32" t="s">
        <v>678</v>
      </c>
      <c r="F130" s="32" t="s">
        <v>679</v>
      </c>
      <c r="G130" s="32" t="s">
        <v>28</v>
      </c>
      <c r="H130" s="40" t="s">
        <v>680</v>
      </c>
      <c r="I130" s="43"/>
      <c r="J130" s="34" t="e">
        <f>VLOOKUP(I130,'[1]MÃ BV'!$C$2:$D$137,2,0)</f>
        <v>#N/A</v>
      </c>
      <c r="K130" s="35">
        <v>7937736029</v>
      </c>
      <c r="L130" s="45"/>
      <c r="M130" s="48"/>
      <c r="N130" s="48"/>
      <c r="O130" s="48"/>
      <c r="P130" s="48"/>
      <c r="Q130" s="49"/>
    </row>
    <row r="131" spans="1:17">
      <c r="A131" s="40" t="s">
        <v>681</v>
      </c>
      <c r="B131" s="30" t="s">
        <v>682</v>
      </c>
      <c r="C131" s="31" t="s">
        <v>683</v>
      </c>
      <c r="D131" s="42" t="s">
        <v>684</v>
      </c>
      <c r="E131" s="32" t="s">
        <v>684</v>
      </c>
      <c r="F131" s="32" t="s">
        <v>685</v>
      </c>
      <c r="G131" s="32" t="s">
        <v>28</v>
      </c>
      <c r="H131" s="40" t="s">
        <v>686</v>
      </c>
      <c r="I131" s="43" t="s">
        <v>524</v>
      </c>
      <c r="J131" s="34" t="e">
        <f>VLOOKUP(I131,'[1]MÃ BV'!$C$2:$D$137,2,0)</f>
        <v>#N/A</v>
      </c>
      <c r="K131" s="35">
        <v>7931310983</v>
      </c>
      <c r="L131" s="45"/>
      <c r="M131" s="48"/>
      <c r="N131" s="48"/>
      <c r="O131" s="48"/>
      <c r="P131" s="48"/>
      <c r="Q131" s="49"/>
    </row>
    <row r="132" spans="1:17">
      <c r="A132" s="40" t="s">
        <v>687</v>
      </c>
      <c r="B132" s="30" t="s">
        <v>472</v>
      </c>
      <c r="C132" s="41" t="s">
        <v>688</v>
      </c>
      <c r="D132" s="42" t="s">
        <v>689</v>
      </c>
      <c r="E132" s="32" t="s">
        <v>689</v>
      </c>
      <c r="F132" s="32" t="s">
        <v>690</v>
      </c>
      <c r="G132" s="32" t="s">
        <v>28</v>
      </c>
      <c r="H132" s="30" t="s">
        <v>691</v>
      </c>
      <c r="I132" s="43" t="s">
        <v>341</v>
      </c>
      <c r="J132" s="34" t="str">
        <f>VLOOKUP(I132,'[1]MÃ BV'!$C$2:$D$137,2,0)</f>
        <v>BỆNH VIỆN QUẬN TÂN BÌNH</v>
      </c>
      <c r="K132" s="51" t="s">
        <v>65</v>
      </c>
      <c r="L132" s="45"/>
      <c r="M132" s="48"/>
      <c r="N132" s="48"/>
      <c r="O132" s="48"/>
      <c r="P132" s="48"/>
      <c r="Q132" s="49"/>
    </row>
    <row r="133" spans="1:17">
      <c r="A133" s="40" t="s">
        <v>692</v>
      </c>
      <c r="B133" s="30" t="s">
        <v>477</v>
      </c>
      <c r="C133" s="31" t="s">
        <v>693</v>
      </c>
      <c r="D133" s="42" t="s">
        <v>694</v>
      </c>
      <c r="E133" s="32" t="s">
        <v>694</v>
      </c>
      <c r="F133" s="32" t="s">
        <v>695</v>
      </c>
      <c r="G133" s="32" t="s">
        <v>28</v>
      </c>
      <c r="H133" s="30" t="s">
        <v>162</v>
      </c>
      <c r="I133" s="43"/>
      <c r="J133" s="34" t="e">
        <f>VLOOKUP(I133,'[1]MÃ BV'!$C$2:$D$137,2,0)</f>
        <v>#N/A</v>
      </c>
      <c r="K133" s="35">
        <v>7930542570</v>
      </c>
      <c r="L133" s="45"/>
      <c r="M133" s="48"/>
      <c r="N133" s="48"/>
      <c r="O133" s="48"/>
      <c r="P133" s="48"/>
      <c r="Q133" s="34" t="s">
        <v>696</v>
      </c>
    </row>
    <row r="134" spans="1:17">
      <c r="A134" s="40" t="s">
        <v>697</v>
      </c>
      <c r="B134" s="30" t="s">
        <v>698</v>
      </c>
      <c r="C134" s="31" t="s">
        <v>699</v>
      </c>
      <c r="D134" s="42"/>
      <c r="E134" s="32" t="s">
        <v>700</v>
      </c>
      <c r="F134" s="32" t="s">
        <v>701</v>
      </c>
      <c r="G134" s="32" t="s">
        <v>28</v>
      </c>
      <c r="H134" s="40" t="s">
        <v>702</v>
      </c>
      <c r="I134" s="43"/>
      <c r="J134" s="34" t="e">
        <f>VLOOKUP(I134,'[1]MÃ BV'!$C$2:$D$137,2,0)</f>
        <v>#N/A</v>
      </c>
      <c r="K134" s="35">
        <v>7939157868</v>
      </c>
      <c r="L134" s="45"/>
      <c r="M134" s="48"/>
      <c r="N134" s="48"/>
      <c r="O134" s="48"/>
      <c r="P134" s="48"/>
      <c r="Q134" s="49"/>
    </row>
    <row r="135" spans="1:17">
      <c r="A135" s="40" t="s">
        <v>703</v>
      </c>
      <c r="B135" s="30" t="s">
        <v>704</v>
      </c>
      <c r="C135" s="31" t="s">
        <v>705</v>
      </c>
      <c r="D135" s="42" t="s">
        <v>706</v>
      </c>
      <c r="E135" s="32" t="s">
        <v>707</v>
      </c>
      <c r="F135" s="32" t="s">
        <v>708</v>
      </c>
      <c r="G135" s="32" t="s">
        <v>28</v>
      </c>
      <c r="H135" s="30" t="s">
        <v>709</v>
      </c>
      <c r="I135" s="43" t="s">
        <v>29</v>
      </c>
      <c r="J135" s="34" t="str">
        <f>VLOOKUP(I135,'[1]MÃ BV'!$C$2:$D$137,2,0)</f>
        <v xml:space="preserve">BỆNH VIỆN THỐNG  NHẤT </v>
      </c>
      <c r="K135" s="35">
        <v>7934254262</v>
      </c>
      <c r="L135" s="45"/>
      <c r="M135" s="48"/>
      <c r="N135" s="48"/>
      <c r="O135" s="48"/>
      <c r="P135" s="48"/>
      <c r="Q135" s="49"/>
    </row>
    <row r="136" spans="1:17">
      <c r="A136" s="40" t="s">
        <v>710</v>
      </c>
      <c r="B136" s="30" t="s">
        <v>77</v>
      </c>
      <c r="C136" s="41" t="s">
        <v>711</v>
      </c>
      <c r="D136" s="42" t="s">
        <v>712</v>
      </c>
      <c r="E136" s="32" t="s">
        <v>712</v>
      </c>
      <c r="F136" s="32" t="s">
        <v>522</v>
      </c>
      <c r="G136" s="32" t="s">
        <v>28</v>
      </c>
      <c r="H136" s="30" t="s">
        <v>713</v>
      </c>
      <c r="I136" s="43" t="s">
        <v>714</v>
      </c>
      <c r="J136" s="34" t="str">
        <f>VLOOKUP(I136,'[1]MÃ BV'!$C$2:$D$137,2,0)</f>
        <v>BỆNH VIỆN ĐA KHOA HỒNG ĐỨC -CHI NHÁNH III</v>
      </c>
      <c r="K136" s="35">
        <v>7929827545</v>
      </c>
      <c r="L136" s="45"/>
      <c r="M136" s="48"/>
      <c r="N136" s="48"/>
      <c r="O136" s="48"/>
      <c r="P136" s="48"/>
      <c r="Q136" s="49"/>
    </row>
    <row r="137" spans="1:17">
      <c r="A137" s="40" t="s">
        <v>715</v>
      </c>
      <c r="B137" s="30" t="s">
        <v>82</v>
      </c>
      <c r="C137" s="31" t="s">
        <v>716</v>
      </c>
      <c r="D137" s="42"/>
      <c r="E137" s="32" t="s">
        <v>717</v>
      </c>
      <c r="F137" s="32" t="s">
        <v>718</v>
      </c>
      <c r="G137" s="32" t="s">
        <v>28</v>
      </c>
      <c r="H137" s="40" t="s">
        <v>719</v>
      </c>
      <c r="I137" s="43"/>
      <c r="J137" s="34" t="e">
        <f>VLOOKUP(I137,'[1]MÃ BV'!$C$2:$D$137,2,0)</f>
        <v>#N/A</v>
      </c>
      <c r="K137" s="35">
        <v>7930409852</v>
      </c>
      <c r="L137" s="45"/>
      <c r="M137" s="48"/>
      <c r="N137" s="48"/>
      <c r="O137" s="48"/>
      <c r="P137" s="48"/>
      <c r="Q137" s="49"/>
    </row>
    <row r="138" spans="1:17" ht="19.5" thickBot="1">
      <c r="A138" s="40" t="s">
        <v>720</v>
      </c>
      <c r="B138" s="30" t="s">
        <v>485</v>
      </c>
      <c r="C138" s="41" t="s">
        <v>721</v>
      </c>
      <c r="D138" s="42"/>
      <c r="E138" s="32" t="s">
        <v>722</v>
      </c>
      <c r="F138" s="32" t="s">
        <v>723</v>
      </c>
      <c r="G138" s="32" t="s">
        <v>28</v>
      </c>
      <c r="H138" s="30" t="s">
        <v>724</v>
      </c>
      <c r="I138" s="43"/>
      <c r="J138" s="34" t="e">
        <f>VLOOKUP(I138,'[1]MÃ BV'!$C$2:$D$137,2,0)</f>
        <v>#N/A</v>
      </c>
      <c r="K138" s="35">
        <v>7932404861</v>
      </c>
      <c r="L138" s="45"/>
      <c r="M138" s="48"/>
      <c r="N138" s="48"/>
      <c r="O138" s="48"/>
      <c r="P138" s="48"/>
      <c r="Q138" s="49"/>
    </row>
    <row r="139" spans="1:17" ht="19.5" thickBot="1">
      <c r="A139" s="40" t="s">
        <v>725</v>
      </c>
      <c r="B139" s="30" t="s">
        <v>726</v>
      </c>
      <c r="C139" s="31" t="s">
        <v>727</v>
      </c>
      <c r="D139" s="42" t="s">
        <v>728</v>
      </c>
      <c r="E139" s="32" t="s">
        <v>728</v>
      </c>
      <c r="F139" s="32" t="s">
        <v>150</v>
      </c>
      <c r="G139" s="32" t="s">
        <v>28</v>
      </c>
      <c r="H139" s="30" t="s">
        <v>729</v>
      </c>
      <c r="I139" s="43" t="s">
        <v>730</v>
      </c>
      <c r="J139" s="34" t="str">
        <f>VLOOKUP(I139,'[1]MÃ BV'!$C$2:$D$137,2,0)</f>
        <v>BỆNH VIỆN QUẬN 3</v>
      </c>
      <c r="K139" s="44">
        <v>7932209815</v>
      </c>
      <c r="L139" s="45"/>
      <c r="M139" s="48"/>
      <c r="N139" s="48"/>
      <c r="O139" s="48"/>
      <c r="P139" s="48"/>
      <c r="Q139" s="49"/>
    </row>
    <row r="140" spans="1:17">
      <c r="A140" s="40" t="s">
        <v>731</v>
      </c>
      <c r="B140" s="30" t="s">
        <v>490</v>
      </c>
      <c r="C140" s="41" t="s">
        <v>732</v>
      </c>
      <c r="D140" s="42" t="s">
        <v>733</v>
      </c>
      <c r="E140" s="32" t="s">
        <v>733</v>
      </c>
      <c r="F140" s="32" t="s">
        <v>734</v>
      </c>
      <c r="G140" s="32" t="s">
        <v>28</v>
      </c>
      <c r="H140" s="40" t="s">
        <v>172</v>
      </c>
      <c r="I140" s="43" t="s">
        <v>341</v>
      </c>
      <c r="J140" s="34" t="str">
        <f>VLOOKUP(I140,'[1]MÃ BV'!$C$2:$D$137,2,0)</f>
        <v>BỆNH VIỆN QUẬN TÂN BÌNH</v>
      </c>
      <c r="K140" s="35">
        <v>7937812132</v>
      </c>
      <c r="L140" s="45"/>
      <c r="M140" s="48"/>
      <c r="N140" s="48"/>
      <c r="O140" s="48"/>
      <c r="P140" s="48"/>
      <c r="Q140" s="49"/>
    </row>
    <row r="141" spans="1:17">
      <c r="A141" s="40" t="s">
        <v>735</v>
      </c>
      <c r="B141" s="30" t="s">
        <v>496</v>
      </c>
      <c r="C141" s="31" t="s">
        <v>736</v>
      </c>
      <c r="D141" s="42" t="s">
        <v>737</v>
      </c>
      <c r="E141" s="32" t="s">
        <v>737</v>
      </c>
      <c r="F141" s="32" t="s">
        <v>738</v>
      </c>
      <c r="G141" s="32" t="s">
        <v>28</v>
      </c>
      <c r="H141" s="40" t="s">
        <v>182</v>
      </c>
      <c r="I141" s="43" t="s">
        <v>239</v>
      </c>
      <c r="J141" s="34" t="str">
        <f>VLOOKUP(I141,'[1]MÃ BV'!$C$2:$D$137,2,0)</f>
        <v>BỆNH VIỆN QUẬN TÂN PHÚ</v>
      </c>
      <c r="K141" s="35">
        <v>7931343587</v>
      </c>
      <c r="L141" s="45"/>
      <c r="M141" s="48"/>
      <c r="N141" s="48"/>
      <c r="O141" s="48"/>
      <c r="P141" s="48"/>
      <c r="Q141" s="49"/>
    </row>
    <row r="142" spans="1:17">
      <c r="A142" s="40" t="s">
        <v>739</v>
      </c>
      <c r="B142" s="30" t="s">
        <v>501</v>
      </c>
      <c r="C142" s="41" t="s">
        <v>740</v>
      </c>
      <c r="D142" s="42" t="s">
        <v>741</v>
      </c>
      <c r="E142" s="32" t="s">
        <v>741</v>
      </c>
      <c r="F142" s="32" t="s">
        <v>742</v>
      </c>
      <c r="G142" s="32" t="s">
        <v>28</v>
      </c>
      <c r="H142" s="30" t="s">
        <v>743</v>
      </c>
      <c r="I142" s="43" t="s">
        <v>239</v>
      </c>
      <c r="J142" s="34" t="str">
        <f>VLOOKUP(I142,'[1]MÃ BV'!$C$2:$D$137,2,0)</f>
        <v>BỆNH VIỆN QUẬN TÂN PHÚ</v>
      </c>
      <c r="K142" s="35">
        <v>7938049402</v>
      </c>
      <c r="L142" s="45"/>
      <c r="M142" s="48"/>
      <c r="N142" s="48"/>
      <c r="O142" s="48"/>
      <c r="P142" s="48"/>
      <c r="Q142" s="49"/>
    </row>
    <row r="143" spans="1:17" ht="19.5" thickBot="1">
      <c r="A143" s="40" t="s">
        <v>744</v>
      </c>
      <c r="B143" s="30" t="s">
        <v>506</v>
      </c>
      <c r="C143" s="41" t="s">
        <v>745</v>
      </c>
      <c r="D143" s="42" t="s">
        <v>746</v>
      </c>
      <c r="E143" s="32" t="s">
        <v>747</v>
      </c>
      <c r="F143" s="32" t="s">
        <v>748</v>
      </c>
      <c r="G143" s="32" t="s">
        <v>28</v>
      </c>
      <c r="H143" s="40" t="s">
        <v>749</v>
      </c>
      <c r="I143" s="43" t="s">
        <v>239</v>
      </c>
      <c r="J143" s="34" t="str">
        <f>VLOOKUP(I143,'[1]MÃ BV'!$C$2:$D$137,2,0)</f>
        <v>BỆNH VIỆN QUẬN TÂN PHÚ</v>
      </c>
      <c r="K143" s="35">
        <v>7935271774</v>
      </c>
      <c r="L143" s="45"/>
      <c r="M143" s="48"/>
      <c r="N143" s="48"/>
      <c r="O143" s="48"/>
      <c r="P143" s="48"/>
      <c r="Q143" s="49"/>
    </row>
    <row r="144" spans="1:17" ht="19.5" thickBot="1">
      <c r="A144" s="40" t="s">
        <v>750</v>
      </c>
      <c r="B144" s="30" t="s">
        <v>511</v>
      </c>
      <c r="C144" s="41" t="s">
        <v>751</v>
      </c>
      <c r="D144" s="42"/>
      <c r="E144" s="32" t="s">
        <v>752</v>
      </c>
      <c r="F144" s="32" t="s">
        <v>753</v>
      </c>
      <c r="G144" s="32" t="s">
        <v>28</v>
      </c>
      <c r="H144" s="30" t="s">
        <v>754</v>
      </c>
      <c r="I144" s="43"/>
      <c r="J144" s="34" t="e">
        <f>VLOOKUP(I144,'[1]MÃ BV'!$C$2:$D$137,2,0)</f>
        <v>#N/A</v>
      </c>
      <c r="K144" s="44">
        <v>7929792210</v>
      </c>
      <c r="L144" s="45"/>
      <c r="M144" s="48"/>
      <c r="N144" s="48"/>
      <c r="O144" s="48"/>
      <c r="P144" s="48"/>
      <c r="Q144" s="49"/>
    </row>
    <row r="145" spans="1:17">
      <c r="A145" s="40" t="s">
        <v>755</v>
      </c>
      <c r="B145" s="30" t="s">
        <v>517</v>
      </c>
      <c r="C145" s="41" t="s">
        <v>756</v>
      </c>
      <c r="D145" s="42" t="s">
        <v>757</v>
      </c>
      <c r="E145" s="32" t="s">
        <v>757</v>
      </c>
      <c r="F145" s="32" t="s">
        <v>758</v>
      </c>
      <c r="G145" s="32" t="s">
        <v>28</v>
      </c>
      <c r="H145" s="40" t="s">
        <v>759</v>
      </c>
      <c r="I145" s="43" t="s">
        <v>341</v>
      </c>
      <c r="J145" s="34" t="str">
        <f>VLOOKUP(I145,'[1]MÃ BV'!$C$2:$D$137,2,0)</f>
        <v>BỆNH VIỆN QUẬN TÂN BÌNH</v>
      </c>
      <c r="K145" s="35">
        <v>7931029280</v>
      </c>
      <c r="L145" s="45"/>
      <c r="M145" s="48"/>
      <c r="N145" s="48"/>
      <c r="O145" s="48"/>
      <c r="P145" s="48"/>
      <c r="Q145" s="49"/>
    </row>
    <row r="146" spans="1:17">
      <c r="A146" s="40" t="s">
        <v>760</v>
      </c>
      <c r="B146" s="30" t="s">
        <v>523</v>
      </c>
      <c r="C146" s="41" t="s">
        <v>761</v>
      </c>
      <c r="D146" s="42" t="s">
        <v>762</v>
      </c>
      <c r="E146" s="32" t="s">
        <v>762</v>
      </c>
      <c r="F146" s="32" t="s">
        <v>763</v>
      </c>
      <c r="G146" s="32" t="s">
        <v>28</v>
      </c>
      <c r="H146" s="30" t="s">
        <v>198</v>
      </c>
      <c r="I146" s="43" t="s">
        <v>764</v>
      </c>
      <c r="J146" s="34" t="str">
        <f>VLOOKUP(I146,'[1]MÃ BV'!$C$2:$D$137,2,0)</f>
        <v xml:space="preserve">BỆNH VIỆN NHÂN DÂN GIA ĐỊNH </v>
      </c>
      <c r="K146" s="35">
        <v>7930203312</v>
      </c>
      <c r="L146" s="45"/>
      <c r="M146" s="48"/>
      <c r="N146" s="48"/>
      <c r="O146" s="48"/>
      <c r="P146" s="48"/>
      <c r="Q146" s="49"/>
    </row>
    <row r="147" spans="1:17">
      <c r="A147" s="40" t="s">
        <v>765</v>
      </c>
      <c r="B147" s="30" t="s">
        <v>87</v>
      </c>
      <c r="C147" s="41" t="s">
        <v>766</v>
      </c>
      <c r="D147" s="42" t="s">
        <v>767</v>
      </c>
      <c r="E147" s="32" t="s">
        <v>767</v>
      </c>
      <c r="F147" s="32" t="s">
        <v>768</v>
      </c>
      <c r="G147" s="32" t="s">
        <v>28</v>
      </c>
      <c r="H147" s="30" t="s">
        <v>769</v>
      </c>
      <c r="I147" s="43" t="s">
        <v>770</v>
      </c>
      <c r="J147" s="34" t="e">
        <f>VLOOKUP(I147,'[1]MÃ BV'!$C$2:$D$137,2,0)</f>
        <v>#N/A</v>
      </c>
      <c r="K147" s="35">
        <v>7930488305</v>
      </c>
      <c r="L147" s="45"/>
      <c r="M147" s="48"/>
      <c r="N147" s="48"/>
      <c r="O147" s="48"/>
      <c r="P147" s="48"/>
      <c r="Q147" s="49"/>
    </row>
    <row r="148" spans="1:17">
      <c r="A148" s="40" t="s">
        <v>771</v>
      </c>
      <c r="B148" s="30" t="s">
        <v>532</v>
      </c>
      <c r="C148" s="31" t="s">
        <v>772</v>
      </c>
      <c r="D148" s="42" t="s">
        <v>773</v>
      </c>
      <c r="E148" s="32" t="s">
        <v>773</v>
      </c>
      <c r="F148" s="32" t="s">
        <v>774</v>
      </c>
      <c r="G148" s="32" t="s">
        <v>28</v>
      </c>
      <c r="H148" s="40" t="s">
        <v>775</v>
      </c>
      <c r="I148" s="43"/>
      <c r="J148" s="34" t="e">
        <f>VLOOKUP(I148,'[1]MÃ BV'!$C$2:$D$137,2,0)</f>
        <v>#N/A</v>
      </c>
      <c r="K148" s="35">
        <v>7931162966</v>
      </c>
      <c r="L148" s="45"/>
      <c r="M148" s="48"/>
      <c r="N148" s="48"/>
      <c r="O148" s="48"/>
      <c r="P148" s="48"/>
      <c r="Q148" s="49"/>
    </row>
    <row r="149" spans="1:17" ht="19.5" thickBot="1">
      <c r="A149" s="40" t="s">
        <v>776</v>
      </c>
      <c r="B149" s="30" t="s">
        <v>536</v>
      </c>
      <c r="C149" s="41" t="s">
        <v>777</v>
      </c>
      <c r="D149" s="42" t="s">
        <v>778</v>
      </c>
      <c r="E149" s="32" t="s">
        <v>778</v>
      </c>
      <c r="F149" s="32" t="s">
        <v>779</v>
      </c>
      <c r="G149" s="32" t="s">
        <v>28</v>
      </c>
      <c r="H149" s="30" t="s">
        <v>780</v>
      </c>
      <c r="I149" s="43" t="s">
        <v>368</v>
      </c>
      <c r="J149" s="34" t="str">
        <f>VLOOKUP(I149,'[1]MÃ BV'!$C$2:$D$137,2,0)</f>
        <v>BỆNH VIỆN QUẬN 11</v>
      </c>
      <c r="K149" s="35">
        <v>7931627006</v>
      </c>
      <c r="L149" s="45"/>
      <c r="M149" s="48"/>
      <c r="N149" s="48"/>
      <c r="O149" s="48"/>
      <c r="P149" s="48"/>
      <c r="Q149" s="49"/>
    </row>
    <row r="150" spans="1:17" ht="19.5" thickBot="1">
      <c r="A150" s="40" t="s">
        <v>781</v>
      </c>
      <c r="B150" s="30" t="s">
        <v>92</v>
      </c>
      <c r="C150" s="41" t="s">
        <v>782</v>
      </c>
      <c r="D150" s="42" t="s">
        <v>783</v>
      </c>
      <c r="E150" s="32" t="s">
        <v>783</v>
      </c>
      <c r="F150" s="32" t="s">
        <v>784</v>
      </c>
      <c r="G150" s="32" t="s">
        <v>28</v>
      </c>
      <c r="H150" s="40" t="s">
        <v>203</v>
      </c>
      <c r="I150" s="43" t="s">
        <v>597</v>
      </c>
      <c r="J150" s="34" t="str">
        <f>VLOOKUP(I150,'[1]MÃ BV'!$C$2:$D$137,2,0)</f>
        <v xml:space="preserve">BỆNH VIỆN ĐA KHOA HOÀN MỸ SÀI GÒN </v>
      </c>
      <c r="K150" s="44">
        <v>7931956617</v>
      </c>
      <c r="L150" s="45"/>
      <c r="M150" s="48"/>
      <c r="N150" s="48"/>
      <c r="O150" s="48"/>
      <c r="P150" s="48"/>
      <c r="Q150" s="49"/>
    </row>
    <row r="151" spans="1:17" ht="19.5" thickBot="1">
      <c r="A151" s="40" t="s">
        <v>785</v>
      </c>
      <c r="B151" s="30" t="s">
        <v>545</v>
      </c>
      <c r="C151" s="31" t="s">
        <v>786</v>
      </c>
      <c r="D151" s="42" t="s">
        <v>787</v>
      </c>
      <c r="E151" s="32" t="s">
        <v>787</v>
      </c>
      <c r="F151" s="32" t="s">
        <v>788</v>
      </c>
      <c r="G151" s="32" t="s">
        <v>28</v>
      </c>
      <c r="H151" s="30" t="s">
        <v>208</v>
      </c>
      <c r="I151" s="43" t="s">
        <v>524</v>
      </c>
      <c r="J151" s="34" t="e">
        <f>VLOOKUP(I151,'[1]MÃ BV'!$C$2:$D$137,2,0)</f>
        <v>#N/A</v>
      </c>
      <c r="K151" s="35">
        <v>7931002121</v>
      </c>
      <c r="L151" s="45"/>
      <c r="M151" s="48"/>
      <c r="N151" s="48"/>
      <c r="O151" s="48"/>
      <c r="P151" s="48"/>
      <c r="Q151" s="49"/>
    </row>
    <row r="152" spans="1:17" ht="19.5" thickBot="1">
      <c r="A152" s="40" t="s">
        <v>789</v>
      </c>
      <c r="B152" s="30" t="s">
        <v>98</v>
      </c>
      <c r="C152" s="41" t="s">
        <v>790</v>
      </c>
      <c r="D152" s="42" t="s">
        <v>791</v>
      </c>
      <c r="E152" s="32" t="s">
        <v>791</v>
      </c>
      <c r="F152" s="32" t="s">
        <v>792</v>
      </c>
      <c r="G152" s="32" t="s">
        <v>28</v>
      </c>
      <c r="H152" s="40" t="s">
        <v>793</v>
      </c>
      <c r="I152" s="43" t="s">
        <v>524</v>
      </c>
      <c r="J152" s="34" t="e">
        <f>VLOOKUP(I152,'[1]MÃ BV'!$C$2:$D$137,2,0)</f>
        <v>#N/A</v>
      </c>
      <c r="K152" s="44">
        <v>7022349495</v>
      </c>
      <c r="L152" s="45"/>
      <c r="M152" s="48"/>
      <c r="N152" s="48"/>
      <c r="O152" s="48"/>
      <c r="P152" s="48"/>
      <c r="Q152" s="49"/>
    </row>
    <row r="153" spans="1:17">
      <c r="A153" s="40" t="s">
        <v>794</v>
      </c>
      <c r="B153" s="30" t="s">
        <v>103</v>
      </c>
      <c r="C153" s="31" t="s">
        <v>795</v>
      </c>
      <c r="D153" s="42" t="s">
        <v>796</v>
      </c>
      <c r="E153" s="32" t="s">
        <v>796</v>
      </c>
      <c r="F153" s="32" t="s">
        <v>797</v>
      </c>
      <c r="G153" s="32" t="s">
        <v>28</v>
      </c>
      <c r="H153" s="30" t="s">
        <v>213</v>
      </c>
      <c r="I153" s="43" t="s">
        <v>256</v>
      </c>
      <c r="J153" s="34" t="str">
        <f>VLOOKUP(I153,'[1]MÃ BV'!$C$2:$D$137,2,0)</f>
        <v>BỆNH VIỆN ĐA KHOA TƯ NHÂN XUYÊN Á</v>
      </c>
      <c r="K153" s="35">
        <v>7934856401</v>
      </c>
      <c r="L153" s="45"/>
      <c r="M153" s="48"/>
      <c r="N153" s="48"/>
      <c r="O153" s="48"/>
      <c r="P153" s="48"/>
      <c r="Q153" s="49"/>
    </row>
    <row r="154" spans="1:17" ht="19.5" thickBot="1">
      <c r="A154" s="40" t="s">
        <v>798</v>
      </c>
      <c r="B154" s="30" t="s">
        <v>550</v>
      </c>
      <c r="C154" s="41" t="s">
        <v>799</v>
      </c>
      <c r="D154" s="42" t="s">
        <v>800</v>
      </c>
      <c r="E154" s="32" t="s">
        <v>800</v>
      </c>
      <c r="F154" s="32" t="s">
        <v>801</v>
      </c>
      <c r="G154" s="32" t="s">
        <v>28</v>
      </c>
      <c r="H154" s="40" t="s">
        <v>802</v>
      </c>
      <c r="I154" s="43" t="s">
        <v>146</v>
      </c>
      <c r="J154" s="34" t="str">
        <f>VLOOKUP(I154,'[1]MÃ BV'!$C$2:$D$137,2,0)</f>
        <v>BỆNH VIỆN QUẬN 6</v>
      </c>
      <c r="K154" s="35">
        <v>7934215264</v>
      </c>
      <c r="L154" s="45"/>
      <c r="M154" s="48"/>
      <c r="N154" s="48"/>
      <c r="O154" s="48"/>
      <c r="P154" s="48"/>
      <c r="Q154" s="49"/>
    </row>
    <row r="155" spans="1:17" ht="19.5" thickBot="1">
      <c r="A155" s="40" t="s">
        <v>803</v>
      </c>
      <c r="B155" s="30" t="s">
        <v>555</v>
      </c>
      <c r="C155" s="31" t="s">
        <v>804</v>
      </c>
      <c r="D155" s="42" t="s">
        <v>805</v>
      </c>
      <c r="E155" s="32" t="s">
        <v>806</v>
      </c>
      <c r="F155" s="32" t="s">
        <v>807</v>
      </c>
      <c r="G155" s="32" t="s">
        <v>28</v>
      </c>
      <c r="H155" s="40" t="s">
        <v>808</v>
      </c>
      <c r="I155" s="43" t="s">
        <v>29</v>
      </c>
      <c r="J155" s="34" t="str">
        <f>VLOOKUP(I155,'[1]MÃ BV'!$C$2:$D$137,2,0)</f>
        <v xml:space="preserve">BỆNH VIỆN THỐNG  NHẤT </v>
      </c>
      <c r="K155" s="44">
        <v>7934549594</v>
      </c>
      <c r="L155" s="45"/>
      <c r="M155" s="48"/>
      <c r="N155" s="48"/>
      <c r="O155" s="48"/>
      <c r="P155" s="48"/>
      <c r="Q155" s="49"/>
    </row>
    <row r="156" spans="1:17">
      <c r="A156" s="40" t="s">
        <v>809</v>
      </c>
      <c r="B156" s="30" t="s">
        <v>108</v>
      </c>
      <c r="C156" s="31" t="s">
        <v>810</v>
      </c>
      <c r="D156" s="42" t="s">
        <v>811</v>
      </c>
      <c r="E156" s="32" t="s">
        <v>811</v>
      </c>
      <c r="F156" s="32" t="s">
        <v>812</v>
      </c>
      <c r="G156" s="32" t="s">
        <v>28</v>
      </c>
      <c r="H156" s="40" t="s">
        <v>223</v>
      </c>
      <c r="I156" s="43" t="s">
        <v>813</v>
      </c>
      <c r="J156" s="34" t="str">
        <f>VLOOKUP(I156,'[1]MÃ BV'!$C$2:$D$137,2,0)</f>
        <v xml:space="preserve">BỆNH VIỆN QUẬN BÌNH THẠNH </v>
      </c>
      <c r="K156" s="35">
        <v>7930978459</v>
      </c>
      <c r="L156" s="45"/>
      <c r="M156" s="48"/>
      <c r="N156" s="48"/>
      <c r="O156" s="48"/>
      <c r="P156" s="48"/>
      <c r="Q156" s="49"/>
    </row>
    <row r="157" spans="1:17">
      <c r="A157" s="40" t="s">
        <v>814</v>
      </c>
      <c r="B157" s="30" t="s">
        <v>560</v>
      </c>
      <c r="C157" s="31" t="s">
        <v>815</v>
      </c>
      <c r="D157" s="42" t="s">
        <v>816</v>
      </c>
      <c r="E157" s="32" t="s">
        <v>816</v>
      </c>
      <c r="F157" s="32" t="s">
        <v>424</v>
      </c>
      <c r="G157" s="32" t="s">
        <v>28</v>
      </c>
      <c r="H157" s="30" t="s">
        <v>229</v>
      </c>
      <c r="I157" s="43" t="s">
        <v>341</v>
      </c>
      <c r="J157" s="34" t="str">
        <f>VLOOKUP(I157,'[1]MÃ BV'!$C$2:$D$137,2,0)</f>
        <v>BỆNH VIỆN QUẬN TÂN BÌNH</v>
      </c>
      <c r="K157" s="35">
        <v>7934576977</v>
      </c>
      <c r="L157" s="45"/>
      <c r="M157" s="48"/>
      <c r="N157" s="48"/>
      <c r="O157" s="48"/>
      <c r="P157" s="48"/>
      <c r="Q157" s="49"/>
    </row>
    <row r="158" spans="1:17" ht="19.5" thickBot="1">
      <c r="A158" s="40" t="s">
        <v>817</v>
      </c>
      <c r="B158" s="30" t="s">
        <v>113</v>
      </c>
      <c r="C158" s="31" t="s">
        <v>818</v>
      </c>
      <c r="D158" s="42" t="s">
        <v>819</v>
      </c>
      <c r="E158" s="32" t="s">
        <v>819</v>
      </c>
      <c r="F158" s="32" t="s">
        <v>820</v>
      </c>
      <c r="G158" s="32" t="s">
        <v>28</v>
      </c>
      <c r="H158" s="40" t="s">
        <v>821</v>
      </c>
      <c r="I158" s="43" t="s">
        <v>822</v>
      </c>
      <c r="J158" s="34" t="str">
        <f>VLOOKUP(I158,'[1]MÃ BV'!$C$2:$D$137,2,0)</f>
        <v xml:space="preserve">BỆNH VIỆN CẤP CỨU TRƯNG VƯƠNG </v>
      </c>
      <c r="K158" s="35">
        <v>7937811822</v>
      </c>
      <c r="L158" s="45"/>
      <c r="M158" s="48"/>
      <c r="N158" s="48"/>
      <c r="O158" s="48"/>
      <c r="P158" s="48"/>
      <c r="Q158" s="49"/>
    </row>
    <row r="159" spans="1:17" ht="19.5" thickBot="1">
      <c r="A159" s="40" t="s">
        <v>823</v>
      </c>
      <c r="B159" s="30" t="s">
        <v>565</v>
      </c>
      <c r="C159" s="31" t="s">
        <v>824</v>
      </c>
      <c r="D159" s="42" t="s">
        <v>825</v>
      </c>
      <c r="E159" s="32" t="s">
        <v>825</v>
      </c>
      <c r="F159" s="32" t="s">
        <v>500</v>
      </c>
      <c r="G159" s="32" t="s">
        <v>28</v>
      </c>
      <c r="H159" s="30" t="s">
        <v>234</v>
      </c>
      <c r="I159" s="43" t="s">
        <v>826</v>
      </c>
      <c r="J159" s="34" t="str">
        <f>VLOOKUP(I159,'[1]MÃ BV'!$C$2:$D$137,2,0)</f>
        <v>BỆNH VIỆN ĐA KHOA KHU VỰC CỦ CHI</v>
      </c>
      <c r="K159" s="44" t="s">
        <v>827</v>
      </c>
      <c r="L159" s="45"/>
      <c r="M159" s="48"/>
      <c r="N159" s="48"/>
      <c r="O159" s="48"/>
      <c r="P159" s="48"/>
      <c r="Q159" s="49"/>
    </row>
    <row r="160" spans="1:17">
      <c r="A160" s="40" t="s">
        <v>828</v>
      </c>
      <c r="B160" s="30" t="s">
        <v>569</v>
      </c>
      <c r="C160" s="41" t="s">
        <v>829</v>
      </c>
      <c r="D160" s="42" t="s">
        <v>830</v>
      </c>
      <c r="E160" s="32" t="s">
        <v>830</v>
      </c>
      <c r="F160" s="32" t="s">
        <v>500</v>
      </c>
      <c r="G160" s="32" t="s">
        <v>28</v>
      </c>
      <c r="H160" s="40" t="s">
        <v>831</v>
      </c>
      <c r="I160" s="43" t="s">
        <v>826</v>
      </c>
      <c r="J160" s="34" t="str">
        <f>VLOOKUP(I160,'[1]MÃ BV'!$C$2:$D$137,2,0)</f>
        <v>BỆNH VIỆN ĐA KHOA KHU VỰC CỦ CHI</v>
      </c>
      <c r="K160" s="35">
        <v>7934881975</v>
      </c>
      <c r="L160" s="45"/>
      <c r="M160" s="48"/>
      <c r="N160" s="48"/>
      <c r="O160" s="48"/>
      <c r="P160" s="48"/>
      <c r="Q160" s="49"/>
    </row>
    <row r="161" spans="1:17">
      <c r="A161" s="40" t="s">
        <v>832</v>
      </c>
      <c r="B161" s="30" t="s">
        <v>575</v>
      </c>
      <c r="C161" s="31" t="s">
        <v>833</v>
      </c>
      <c r="D161" s="42" t="s">
        <v>834</v>
      </c>
      <c r="E161" s="32" t="s">
        <v>834</v>
      </c>
      <c r="F161" s="32" t="s">
        <v>835</v>
      </c>
      <c r="G161" s="32" t="s">
        <v>28</v>
      </c>
      <c r="H161" s="30" t="s">
        <v>836</v>
      </c>
      <c r="I161" s="43" t="s">
        <v>341</v>
      </c>
      <c r="J161" s="34" t="str">
        <f>VLOOKUP(I161,'[1]MÃ BV'!$C$2:$D$137,2,0)</f>
        <v>BỆNH VIỆN QUẬN TÂN BÌNH</v>
      </c>
      <c r="K161" s="35">
        <v>7933982271</v>
      </c>
      <c r="L161" s="45"/>
      <c r="M161" s="48"/>
      <c r="N161" s="48"/>
      <c r="O161" s="48"/>
      <c r="P161" s="48"/>
      <c r="Q161" s="49"/>
    </row>
    <row r="162" spans="1:17">
      <c r="A162" s="40" t="s">
        <v>837</v>
      </c>
      <c r="B162" s="30" t="s">
        <v>118</v>
      </c>
      <c r="C162" s="31" t="s">
        <v>838</v>
      </c>
      <c r="D162" s="42" t="s">
        <v>839</v>
      </c>
      <c r="E162" s="32" t="s">
        <v>839</v>
      </c>
      <c r="F162" s="32" t="s">
        <v>840</v>
      </c>
      <c r="G162" s="32" t="s">
        <v>28</v>
      </c>
      <c r="H162" s="40" t="s">
        <v>240</v>
      </c>
      <c r="I162" s="43" t="s">
        <v>341</v>
      </c>
      <c r="J162" s="34" t="str">
        <f>VLOOKUP(I162,'[1]MÃ BV'!$C$2:$D$137,2,0)</f>
        <v>BỆNH VIỆN QUẬN TÂN BÌNH</v>
      </c>
      <c r="K162" s="35">
        <v>7931254725</v>
      </c>
      <c r="L162" s="45"/>
      <c r="M162" s="48"/>
      <c r="N162" s="48"/>
      <c r="O162" s="48"/>
      <c r="P162" s="48"/>
      <c r="Q162" s="49"/>
    </row>
    <row r="163" spans="1:17">
      <c r="A163" s="40" t="s">
        <v>841</v>
      </c>
      <c r="B163" s="30" t="s">
        <v>581</v>
      </c>
      <c r="C163" s="41" t="s">
        <v>842</v>
      </c>
      <c r="D163" s="42" t="s">
        <v>843</v>
      </c>
      <c r="E163" s="32" t="s">
        <v>843</v>
      </c>
      <c r="F163" s="32" t="s">
        <v>844</v>
      </c>
      <c r="G163" s="32" t="s">
        <v>28</v>
      </c>
      <c r="H163" s="30" t="s">
        <v>845</v>
      </c>
      <c r="I163" s="43" t="s">
        <v>846</v>
      </c>
      <c r="J163" s="34" t="e">
        <f>VLOOKUP(I163,'[1]MÃ BV'!$C$2:$D$137,2,0)</f>
        <v>#N/A</v>
      </c>
      <c r="K163" s="35">
        <v>7939521663</v>
      </c>
      <c r="L163" s="45"/>
      <c r="M163" s="48"/>
      <c r="N163" s="48"/>
      <c r="O163" s="48"/>
      <c r="P163" s="48"/>
      <c r="Q163" s="49"/>
    </row>
    <row r="164" spans="1:17">
      <c r="A164" s="40" t="s">
        <v>847</v>
      </c>
      <c r="B164" s="30" t="s">
        <v>124</v>
      </c>
      <c r="C164" s="31" t="s">
        <v>848</v>
      </c>
      <c r="D164" s="42" t="s">
        <v>849</v>
      </c>
      <c r="E164" s="32" t="s">
        <v>849</v>
      </c>
      <c r="F164" s="32" t="s">
        <v>351</v>
      </c>
      <c r="G164" s="32" t="s">
        <v>28</v>
      </c>
      <c r="H164" s="40" t="s">
        <v>246</v>
      </c>
      <c r="I164" s="43" t="s">
        <v>730</v>
      </c>
      <c r="J164" s="34" t="str">
        <f>VLOOKUP(I164,'[1]MÃ BV'!$C$2:$D$137,2,0)</f>
        <v>BỆNH VIỆN QUẬN 3</v>
      </c>
      <c r="K164" s="35">
        <v>7930919153</v>
      </c>
      <c r="L164" s="45"/>
      <c r="M164" s="48"/>
      <c r="N164" s="48"/>
      <c r="O164" s="48"/>
      <c r="P164" s="48"/>
      <c r="Q164" s="49"/>
    </row>
    <row r="165" spans="1:17">
      <c r="A165" s="40" t="s">
        <v>850</v>
      </c>
      <c r="B165" s="30" t="s">
        <v>130</v>
      </c>
      <c r="C165" s="31" t="s">
        <v>851</v>
      </c>
      <c r="D165" s="42" t="s">
        <v>852</v>
      </c>
      <c r="E165" s="32" t="s">
        <v>853</v>
      </c>
      <c r="F165" s="32" t="s">
        <v>345</v>
      </c>
      <c r="G165" s="32" t="s">
        <v>28</v>
      </c>
      <c r="H165" s="40" t="s">
        <v>854</v>
      </c>
      <c r="I165" s="43" t="s">
        <v>855</v>
      </c>
      <c r="J165" s="34" t="e">
        <f>VLOOKUP(I165,'[1]MÃ BV'!$C$2:$D$137,2,0)</f>
        <v>#N/A</v>
      </c>
      <c r="K165" s="35">
        <v>7930189916</v>
      </c>
      <c r="L165" s="45"/>
      <c r="M165" s="48"/>
      <c r="N165" s="48"/>
      <c r="O165" s="48"/>
      <c r="P165" s="48"/>
      <c r="Q165" s="49"/>
    </row>
    <row r="166" spans="1:17">
      <c r="A166" s="40" t="s">
        <v>856</v>
      </c>
      <c r="B166" s="30" t="s">
        <v>857</v>
      </c>
      <c r="C166" s="41" t="s">
        <v>858</v>
      </c>
      <c r="D166" s="42" t="s">
        <v>859</v>
      </c>
      <c r="E166" s="32" t="s">
        <v>859</v>
      </c>
      <c r="F166" s="32" t="s">
        <v>860</v>
      </c>
      <c r="G166" s="32" t="s">
        <v>28</v>
      </c>
      <c r="H166" s="40" t="s">
        <v>861</v>
      </c>
      <c r="I166" s="43" t="s">
        <v>862</v>
      </c>
      <c r="J166" s="34" t="str">
        <f>VLOOKUP(I166,'[1]MÃ BV'!$C$2:$D$137,2,0)</f>
        <v xml:space="preserve">BỆNH VIỆN QUẬN PHÚ NHUẬN </v>
      </c>
      <c r="K166" s="35">
        <v>7930415713</v>
      </c>
      <c r="L166" s="45"/>
      <c r="M166" s="48"/>
      <c r="N166" s="48"/>
      <c r="O166" s="48"/>
      <c r="P166" s="48"/>
      <c r="Q166" s="49"/>
    </row>
    <row r="167" spans="1:17">
      <c r="A167" s="40" t="s">
        <v>863</v>
      </c>
      <c r="B167" s="30" t="s">
        <v>587</v>
      </c>
      <c r="C167" s="41" t="s">
        <v>864</v>
      </c>
      <c r="D167" s="42" t="s">
        <v>865</v>
      </c>
      <c r="E167" s="32" t="s">
        <v>865</v>
      </c>
      <c r="F167" s="32" t="s">
        <v>866</v>
      </c>
      <c r="G167" s="32" t="s">
        <v>28</v>
      </c>
      <c r="H167" s="30" t="s">
        <v>867</v>
      </c>
      <c r="I167" s="43" t="s">
        <v>29</v>
      </c>
      <c r="J167" s="34" t="str">
        <f>VLOOKUP(I167,'[1]MÃ BV'!$C$2:$D$137,2,0)</f>
        <v xml:space="preserve">BỆNH VIỆN THỐNG  NHẤT </v>
      </c>
      <c r="K167" s="35">
        <v>7938001649</v>
      </c>
      <c r="L167" s="45"/>
      <c r="M167" s="48"/>
      <c r="N167" s="48"/>
      <c r="O167" s="48"/>
      <c r="P167" s="48"/>
      <c r="Q167" s="49"/>
    </row>
    <row r="168" spans="1:17">
      <c r="A168" s="40" t="s">
        <v>868</v>
      </c>
      <c r="B168" s="30" t="s">
        <v>869</v>
      </c>
      <c r="C168" s="41" t="s">
        <v>870</v>
      </c>
      <c r="D168" s="42" t="s">
        <v>871</v>
      </c>
      <c r="E168" s="32" t="s">
        <v>871</v>
      </c>
      <c r="F168" s="32" t="s">
        <v>872</v>
      </c>
      <c r="G168" s="32" t="s">
        <v>28</v>
      </c>
      <c r="H168" s="40" t="s">
        <v>873</v>
      </c>
      <c r="I168" s="43" t="s">
        <v>576</v>
      </c>
      <c r="J168" s="34" t="str">
        <f>VLOOKUP(I168,'[1]MÃ BV'!$C$2:$D$137,2,0)</f>
        <v>BỆNH VIỆN QUẬN 12</v>
      </c>
      <c r="K168" s="35">
        <v>7938024449</v>
      </c>
      <c r="L168" s="45"/>
      <c r="M168" s="48"/>
      <c r="N168" s="48"/>
      <c r="O168" s="48"/>
      <c r="P168" s="48"/>
      <c r="Q168" s="49"/>
    </row>
    <row r="169" spans="1:17">
      <c r="A169" s="40" t="s">
        <v>874</v>
      </c>
      <c r="B169" s="30" t="s">
        <v>591</v>
      </c>
      <c r="C169" s="31" t="s">
        <v>875</v>
      </c>
      <c r="D169" s="42" t="s">
        <v>876</v>
      </c>
      <c r="E169" s="32" t="s">
        <v>876</v>
      </c>
      <c r="F169" s="32" t="s">
        <v>877</v>
      </c>
      <c r="G169" s="32" t="s">
        <v>28</v>
      </c>
      <c r="H169" s="30" t="s">
        <v>878</v>
      </c>
      <c r="I169" s="43" t="s">
        <v>239</v>
      </c>
      <c r="J169" s="34" t="str">
        <f>VLOOKUP(I169,'[1]MÃ BV'!$C$2:$D$137,2,0)</f>
        <v>BỆNH VIỆN QUẬN TÂN PHÚ</v>
      </c>
      <c r="K169" s="35">
        <v>7937695420</v>
      </c>
      <c r="L169" s="45"/>
      <c r="M169" s="48"/>
      <c r="N169" s="48"/>
      <c r="O169" s="48"/>
      <c r="P169" s="48"/>
      <c r="Q169" s="49"/>
    </row>
    <row r="170" spans="1:17">
      <c r="A170" s="40" t="s">
        <v>879</v>
      </c>
      <c r="B170" s="30" t="s">
        <v>880</v>
      </c>
      <c r="C170" s="41" t="s">
        <v>881</v>
      </c>
      <c r="D170" s="42" t="s">
        <v>882</v>
      </c>
      <c r="E170" s="32" t="s">
        <v>882</v>
      </c>
      <c r="F170" s="32" t="s">
        <v>883</v>
      </c>
      <c r="G170" s="32" t="s">
        <v>28</v>
      </c>
      <c r="H170" s="40" t="s">
        <v>884</v>
      </c>
      <c r="I170" s="43" t="s">
        <v>597</v>
      </c>
      <c r="J170" s="34" t="str">
        <f>VLOOKUP(I170,'[1]MÃ BV'!$C$2:$D$137,2,0)</f>
        <v xml:space="preserve">BỆNH VIỆN ĐA KHOA HOÀN MỸ SÀI GÒN </v>
      </c>
      <c r="K170" s="35">
        <v>7937734691</v>
      </c>
      <c r="L170" s="45"/>
      <c r="M170" s="48"/>
      <c r="N170" s="48"/>
      <c r="O170" s="48"/>
      <c r="P170" s="48"/>
      <c r="Q170" s="49"/>
    </row>
    <row r="171" spans="1:17">
      <c r="A171" s="40" t="s">
        <v>885</v>
      </c>
      <c r="B171" s="30" t="s">
        <v>596</v>
      </c>
      <c r="C171" s="31" t="s">
        <v>886</v>
      </c>
      <c r="D171" s="42" t="s">
        <v>887</v>
      </c>
      <c r="E171" s="32" t="s">
        <v>887</v>
      </c>
      <c r="F171" s="32" t="s">
        <v>888</v>
      </c>
      <c r="G171" s="32" t="s">
        <v>28</v>
      </c>
      <c r="H171" s="30" t="s">
        <v>889</v>
      </c>
      <c r="I171" s="43" t="s">
        <v>890</v>
      </c>
      <c r="J171" s="34" t="str">
        <f>VLOOKUP(I171,'[1]MÃ BV'!$C$2:$D$137,2,0)</f>
        <v>BỆNH VIỆN 30/4</v>
      </c>
      <c r="K171" s="51" t="s">
        <v>65</v>
      </c>
      <c r="L171" s="45"/>
      <c r="M171" s="48"/>
      <c r="N171" s="48"/>
      <c r="O171" s="48"/>
      <c r="P171" s="48"/>
      <c r="Q171" s="49"/>
    </row>
    <row r="172" spans="1:17">
      <c r="A172" s="40" t="s">
        <v>891</v>
      </c>
      <c r="B172" s="30" t="s">
        <v>892</v>
      </c>
      <c r="C172" s="31" t="s">
        <v>893</v>
      </c>
      <c r="D172" s="42" t="s">
        <v>894</v>
      </c>
      <c r="E172" s="32" t="s">
        <v>894</v>
      </c>
      <c r="F172" s="32" t="s">
        <v>895</v>
      </c>
      <c r="G172" s="32" t="s">
        <v>28</v>
      </c>
      <c r="H172" s="40" t="s">
        <v>896</v>
      </c>
      <c r="I172" s="43" t="s">
        <v>341</v>
      </c>
      <c r="J172" s="34" t="str">
        <f>VLOOKUP(I172,'[1]MÃ BV'!$C$2:$D$137,2,0)</f>
        <v>BỆNH VIỆN QUẬN TÂN BÌNH</v>
      </c>
      <c r="K172" s="35">
        <v>7931049582</v>
      </c>
      <c r="L172" s="45"/>
      <c r="M172" s="48"/>
      <c r="N172" s="48"/>
      <c r="O172" s="48"/>
      <c r="P172" s="48"/>
      <c r="Q172" s="49"/>
    </row>
    <row r="173" spans="1:17">
      <c r="A173" s="40" t="s">
        <v>897</v>
      </c>
      <c r="B173" s="30" t="s">
        <v>603</v>
      </c>
      <c r="C173" s="41" t="s">
        <v>898</v>
      </c>
      <c r="D173" s="42" t="s">
        <v>899</v>
      </c>
      <c r="E173" s="32" t="s">
        <v>900</v>
      </c>
      <c r="F173" s="32" t="s">
        <v>254</v>
      </c>
      <c r="G173" s="32" t="s">
        <v>28</v>
      </c>
      <c r="H173" s="30" t="s">
        <v>901</v>
      </c>
      <c r="I173" s="43" t="s">
        <v>813</v>
      </c>
      <c r="J173" s="34" t="str">
        <f>VLOOKUP(I173,'[1]MÃ BV'!$C$2:$D$137,2,0)</f>
        <v xml:space="preserve">BỆNH VIỆN QUẬN BÌNH THẠNH </v>
      </c>
      <c r="K173" s="35">
        <v>7930778804</v>
      </c>
      <c r="L173" s="45"/>
      <c r="M173" s="48"/>
      <c r="N173" s="48"/>
      <c r="O173" s="48"/>
      <c r="P173" s="48"/>
      <c r="Q173" s="49"/>
    </row>
    <row r="174" spans="1:17" ht="19.5" thickBot="1">
      <c r="A174" s="40" t="s">
        <v>902</v>
      </c>
      <c r="B174" s="30" t="s">
        <v>609</v>
      </c>
      <c r="C174" s="31" t="s">
        <v>903</v>
      </c>
      <c r="D174" s="42"/>
      <c r="E174" s="32" t="s">
        <v>904</v>
      </c>
      <c r="F174" s="32" t="s">
        <v>500</v>
      </c>
      <c r="G174" s="32" t="s">
        <v>28</v>
      </c>
      <c r="H174" s="40" t="s">
        <v>905</v>
      </c>
      <c r="I174" s="43"/>
      <c r="J174" s="34" t="e">
        <f>VLOOKUP(I174,'[1]MÃ BV'!$C$2:$D$137,2,0)</f>
        <v>#N/A</v>
      </c>
      <c r="K174" s="35">
        <v>7930735435</v>
      </c>
      <c r="L174" s="45"/>
      <c r="M174" s="48"/>
      <c r="N174" s="48"/>
      <c r="O174" s="48"/>
      <c r="P174" s="48"/>
      <c r="Q174" s="49"/>
    </row>
    <row r="175" spans="1:17" ht="19.5" thickBot="1">
      <c r="A175" s="40" t="s">
        <v>906</v>
      </c>
      <c r="B175" s="30" t="s">
        <v>615</v>
      </c>
      <c r="C175" s="41" t="s">
        <v>907</v>
      </c>
      <c r="D175" s="42" t="s">
        <v>908</v>
      </c>
      <c r="E175" s="32" t="s">
        <v>908</v>
      </c>
      <c r="F175" s="32" t="s">
        <v>695</v>
      </c>
      <c r="G175" s="32" t="s">
        <v>28</v>
      </c>
      <c r="H175" s="30" t="s">
        <v>909</v>
      </c>
      <c r="I175" s="43" t="s">
        <v>239</v>
      </c>
      <c r="J175" s="34" t="str">
        <f>VLOOKUP(I175,'[1]MÃ BV'!$C$2:$D$137,2,0)</f>
        <v>BỆNH VIỆN QUẬN TÂN PHÚ</v>
      </c>
      <c r="K175" s="44">
        <v>7931103612</v>
      </c>
      <c r="L175" s="45"/>
      <c r="M175" s="48"/>
      <c r="N175" s="48"/>
      <c r="O175" s="48"/>
      <c r="P175" s="48"/>
      <c r="Q175" s="49"/>
    </row>
    <row r="176" spans="1:17">
      <c r="A176" s="40" t="s">
        <v>910</v>
      </c>
      <c r="B176" s="30" t="s">
        <v>619</v>
      </c>
      <c r="C176" s="31" t="s">
        <v>911</v>
      </c>
      <c r="D176" s="42" t="s">
        <v>912</v>
      </c>
      <c r="E176" s="32" t="s">
        <v>912</v>
      </c>
      <c r="F176" s="32" t="s">
        <v>913</v>
      </c>
      <c r="G176" s="32" t="s">
        <v>28</v>
      </c>
      <c r="H176" s="30" t="s">
        <v>914</v>
      </c>
      <c r="I176" s="43" t="s">
        <v>846</v>
      </c>
      <c r="J176" s="34" t="e">
        <f>VLOOKUP(I176,'[1]MÃ BV'!$C$2:$D$137,2,0)</f>
        <v>#N/A</v>
      </c>
      <c r="K176" s="51" t="s">
        <v>65</v>
      </c>
      <c r="L176" s="45"/>
      <c r="M176" s="48"/>
      <c r="N176" s="48"/>
      <c r="O176" s="48"/>
      <c r="P176" s="48"/>
      <c r="Q176" s="49"/>
    </row>
    <row r="177" spans="1:17" ht="19.5" thickBot="1">
      <c r="A177" s="40" t="s">
        <v>915</v>
      </c>
      <c r="B177" s="30" t="s">
        <v>624</v>
      </c>
      <c r="C177" s="31" t="s">
        <v>916</v>
      </c>
      <c r="D177" s="42" t="s">
        <v>917</v>
      </c>
      <c r="E177" s="32" t="s">
        <v>917</v>
      </c>
      <c r="F177" s="32" t="s">
        <v>918</v>
      </c>
      <c r="G177" s="32" t="s">
        <v>28</v>
      </c>
      <c r="H177" s="40" t="s">
        <v>919</v>
      </c>
      <c r="I177" s="43" t="s">
        <v>920</v>
      </c>
      <c r="J177" s="34" t="e">
        <f>VLOOKUP(I177,'[1]MÃ BV'!$C$2:$D$137,2,0)</f>
        <v>#N/A</v>
      </c>
      <c r="K177" s="35">
        <v>7937588008</v>
      </c>
      <c r="L177" s="45"/>
      <c r="M177" s="48"/>
      <c r="N177" s="48"/>
      <c r="O177" s="48"/>
      <c r="P177" s="48"/>
      <c r="Q177" s="49"/>
    </row>
    <row r="178" spans="1:17" ht="19.5" thickBot="1">
      <c r="A178" s="40" t="s">
        <v>921</v>
      </c>
      <c r="B178" s="30" t="s">
        <v>135</v>
      </c>
      <c r="C178" s="31" t="s">
        <v>922</v>
      </c>
      <c r="D178" s="42" t="s">
        <v>923</v>
      </c>
      <c r="E178" s="32" t="s">
        <v>923</v>
      </c>
      <c r="F178" s="32" t="s">
        <v>924</v>
      </c>
      <c r="G178" s="32" t="s">
        <v>28</v>
      </c>
      <c r="H178" s="40" t="s">
        <v>925</v>
      </c>
      <c r="I178" s="43" t="s">
        <v>341</v>
      </c>
      <c r="J178" s="34" t="str">
        <f>VLOOKUP(I178,'[1]MÃ BV'!$C$2:$D$137,2,0)</f>
        <v>BỆNH VIỆN QUẬN TÂN BÌNH</v>
      </c>
      <c r="K178" s="44">
        <v>7931115785</v>
      </c>
      <c r="L178" s="45"/>
      <c r="M178" s="48"/>
      <c r="N178" s="48"/>
      <c r="O178" s="48"/>
      <c r="P178" s="48"/>
      <c r="Q178" s="49"/>
    </row>
    <row r="179" spans="1:17" ht="19.5" thickBot="1">
      <c r="A179" s="40" t="s">
        <v>926</v>
      </c>
      <c r="B179" s="30" t="s">
        <v>140</v>
      </c>
      <c r="C179" s="41" t="s">
        <v>927</v>
      </c>
      <c r="D179" s="42" t="s">
        <v>928</v>
      </c>
      <c r="E179" s="32" t="s">
        <v>928</v>
      </c>
      <c r="F179" s="32" t="s">
        <v>708</v>
      </c>
      <c r="G179" s="32" t="s">
        <v>28</v>
      </c>
      <c r="H179" s="30" t="s">
        <v>929</v>
      </c>
      <c r="I179" s="43" t="s">
        <v>576</v>
      </c>
      <c r="J179" s="34" t="str">
        <f>VLOOKUP(I179,'[1]MÃ BV'!$C$2:$D$137,2,0)</f>
        <v>BỆNH VIỆN QUẬN 12</v>
      </c>
      <c r="K179" s="35">
        <v>7928801766</v>
      </c>
      <c r="L179" s="45"/>
      <c r="M179" s="48"/>
      <c r="N179" s="48"/>
      <c r="O179" s="48"/>
      <c r="P179" s="48"/>
      <c r="Q179" s="49"/>
    </row>
    <row r="180" spans="1:17" ht="19.5" thickBot="1">
      <c r="A180" s="40" t="s">
        <v>930</v>
      </c>
      <c r="B180" s="30" t="s">
        <v>931</v>
      </c>
      <c r="C180" s="31" t="s">
        <v>932</v>
      </c>
      <c r="D180" s="42"/>
      <c r="E180" s="32" t="s">
        <v>933</v>
      </c>
      <c r="F180" s="32" t="s">
        <v>934</v>
      </c>
      <c r="G180" s="32" t="s">
        <v>28</v>
      </c>
      <c r="H180" s="30" t="s">
        <v>935</v>
      </c>
      <c r="I180" s="43"/>
      <c r="J180" s="34" t="e">
        <f>VLOOKUP(I180,'[1]MÃ BV'!$C$2:$D$137,2,0)</f>
        <v>#N/A</v>
      </c>
      <c r="K180" s="44">
        <v>7931904899</v>
      </c>
      <c r="L180" s="45"/>
      <c r="M180" s="48"/>
      <c r="N180" s="48"/>
      <c r="O180" s="48"/>
      <c r="P180" s="48"/>
      <c r="Q180" s="49"/>
    </row>
    <row r="181" spans="1:17">
      <c r="A181" s="40" t="s">
        <v>936</v>
      </c>
      <c r="B181" s="30" t="s">
        <v>937</v>
      </c>
      <c r="C181" s="31" t="s">
        <v>938</v>
      </c>
      <c r="D181" s="42" t="s">
        <v>939</v>
      </c>
      <c r="E181" s="32" t="s">
        <v>939</v>
      </c>
      <c r="F181" s="32" t="s">
        <v>940</v>
      </c>
      <c r="G181" s="32" t="s">
        <v>28</v>
      </c>
      <c r="H181" s="40" t="s">
        <v>271</v>
      </c>
      <c r="I181" s="43" t="s">
        <v>770</v>
      </c>
      <c r="J181" s="34" t="e">
        <f>VLOOKUP(I181,'[1]MÃ BV'!$C$2:$D$137,2,0)</f>
        <v>#N/A</v>
      </c>
      <c r="K181" s="35">
        <v>7930587300</v>
      </c>
      <c r="L181" s="45"/>
      <c r="M181" s="48"/>
      <c r="N181" s="48"/>
      <c r="O181" s="48"/>
      <c r="P181" s="48"/>
      <c r="Q181" s="49"/>
    </row>
    <row r="182" spans="1:17">
      <c r="A182" s="40" t="s">
        <v>941</v>
      </c>
      <c r="B182" s="30" t="s">
        <v>942</v>
      </c>
      <c r="C182" s="31" t="s">
        <v>943</v>
      </c>
      <c r="D182" s="42" t="s">
        <v>944</v>
      </c>
      <c r="E182" s="32" t="s">
        <v>944</v>
      </c>
      <c r="F182" s="32" t="s">
        <v>945</v>
      </c>
      <c r="G182" s="32" t="s">
        <v>28</v>
      </c>
      <c r="H182" s="30" t="s">
        <v>946</v>
      </c>
      <c r="I182" s="43" t="s">
        <v>239</v>
      </c>
      <c r="J182" s="34" t="str">
        <f>VLOOKUP(I182,'[1]MÃ BV'!$C$2:$D$137,2,0)</f>
        <v>BỆNH VIỆN QUẬN TÂN PHÚ</v>
      </c>
      <c r="K182" s="35">
        <v>7931684684</v>
      </c>
      <c r="L182" s="45"/>
      <c r="M182" s="48"/>
      <c r="N182" s="48"/>
      <c r="O182" s="48"/>
      <c r="P182" s="48"/>
      <c r="Q182" s="49"/>
    </row>
    <row r="183" spans="1:17">
      <c r="A183" s="40" t="s">
        <v>947</v>
      </c>
      <c r="B183" s="30" t="s">
        <v>637</v>
      </c>
      <c r="C183" s="41" t="s">
        <v>948</v>
      </c>
      <c r="D183" s="42" t="s">
        <v>949</v>
      </c>
      <c r="E183" s="32" t="s">
        <v>949</v>
      </c>
      <c r="F183" s="32" t="s">
        <v>396</v>
      </c>
      <c r="G183" s="32" t="s">
        <v>28</v>
      </c>
      <c r="H183" s="40" t="s">
        <v>950</v>
      </c>
      <c r="I183" s="43" t="s">
        <v>239</v>
      </c>
      <c r="J183" s="34" t="str">
        <f>VLOOKUP(I183,'[1]MÃ BV'!$C$2:$D$137,2,0)</f>
        <v>BỆNH VIỆN QUẬN TÂN PHÚ</v>
      </c>
      <c r="K183" s="35">
        <v>7936433468</v>
      </c>
      <c r="L183" s="45"/>
      <c r="M183" s="48"/>
      <c r="N183" s="48"/>
      <c r="O183" s="48"/>
      <c r="P183" s="48"/>
      <c r="Q183" s="49"/>
    </row>
    <row r="184" spans="1:17">
      <c r="A184" s="40" t="s">
        <v>951</v>
      </c>
      <c r="B184" s="30" t="s">
        <v>644</v>
      </c>
      <c r="C184" s="31" t="s">
        <v>952</v>
      </c>
      <c r="D184" s="42" t="s">
        <v>953</v>
      </c>
      <c r="E184" s="32" t="s">
        <v>953</v>
      </c>
      <c r="F184" s="32" t="s">
        <v>954</v>
      </c>
      <c r="G184" s="32" t="s">
        <v>28</v>
      </c>
      <c r="H184" s="30" t="s">
        <v>277</v>
      </c>
      <c r="I184" s="43" t="s">
        <v>239</v>
      </c>
      <c r="J184" s="34" t="str">
        <f>VLOOKUP(I184,'[1]MÃ BV'!$C$2:$D$137,2,0)</f>
        <v>BỆNH VIỆN QUẬN TÂN PHÚ</v>
      </c>
      <c r="K184" s="35">
        <v>7938024393</v>
      </c>
      <c r="L184" s="45"/>
      <c r="M184" s="48"/>
      <c r="N184" s="48"/>
      <c r="O184" s="48"/>
      <c r="P184" s="48"/>
      <c r="Q184" s="49"/>
    </row>
    <row r="185" spans="1:17">
      <c r="A185" s="40" t="s">
        <v>955</v>
      </c>
      <c r="B185" s="30" t="s">
        <v>147</v>
      </c>
      <c r="C185" s="41" t="s">
        <v>956</v>
      </c>
      <c r="D185" s="42" t="s">
        <v>957</v>
      </c>
      <c r="E185" s="32" t="s">
        <v>957</v>
      </c>
      <c r="F185" s="32" t="s">
        <v>958</v>
      </c>
      <c r="G185" s="32" t="s">
        <v>28</v>
      </c>
      <c r="H185" s="30" t="s">
        <v>959</v>
      </c>
      <c r="I185" s="43" t="s">
        <v>826</v>
      </c>
      <c r="J185" s="34" t="str">
        <f>VLOOKUP(I185,'[1]MÃ BV'!$C$2:$D$137,2,0)</f>
        <v>BỆNH VIỆN ĐA KHOA KHU VỰC CỦ CHI</v>
      </c>
      <c r="K185" s="35">
        <v>7935217571</v>
      </c>
      <c r="L185" s="45"/>
      <c r="M185" s="48"/>
      <c r="N185" s="48"/>
      <c r="O185" s="48"/>
      <c r="P185" s="48"/>
      <c r="Q185" s="49"/>
    </row>
    <row r="186" spans="1:17">
      <c r="A186" s="40" t="s">
        <v>960</v>
      </c>
      <c r="B186" s="30" t="s">
        <v>649</v>
      </c>
      <c r="C186" s="31" t="s">
        <v>961</v>
      </c>
      <c r="D186" s="42" t="s">
        <v>962</v>
      </c>
      <c r="E186" s="32" t="s">
        <v>962</v>
      </c>
      <c r="F186" s="32" t="s">
        <v>963</v>
      </c>
      <c r="G186" s="32" t="s">
        <v>28</v>
      </c>
      <c r="H186" s="40" t="s">
        <v>964</v>
      </c>
      <c r="I186" s="43" t="s">
        <v>239</v>
      </c>
      <c r="J186" s="34" t="str">
        <f>VLOOKUP(I186,'[1]MÃ BV'!$C$2:$D$137,2,0)</f>
        <v>BỆNH VIỆN QUẬN TÂN PHÚ</v>
      </c>
      <c r="K186" s="51" t="s">
        <v>65</v>
      </c>
      <c r="L186" s="45"/>
      <c r="M186" s="48"/>
      <c r="N186" s="48"/>
      <c r="O186" s="48"/>
      <c r="P186" s="48"/>
      <c r="Q186" s="49"/>
    </row>
    <row r="187" spans="1:17">
      <c r="A187" s="40" t="s">
        <v>965</v>
      </c>
      <c r="B187" s="30" t="s">
        <v>152</v>
      </c>
      <c r="C187" s="31" t="s">
        <v>966</v>
      </c>
      <c r="D187" s="42" t="s">
        <v>967</v>
      </c>
      <c r="E187" s="32" t="s">
        <v>968</v>
      </c>
      <c r="F187" s="32" t="s">
        <v>969</v>
      </c>
      <c r="G187" s="32" t="s">
        <v>28</v>
      </c>
      <c r="H187" s="40" t="s">
        <v>970</v>
      </c>
      <c r="I187" s="43" t="s">
        <v>971</v>
      </c>
      <c r="J187" s="34" t="e">
        <f>VLOOKUP(I187,'[1]MÃ BV'!$C$2:$D$137,2,0)</f>
        <v>#N/A</v>
      </c>
      <c r="K187" s="35">
        <v>7938765276</v>
      </c>
      <c r="L187" s="45"/>
      <c r="M187" s="48"/>
      <c r="N187" s="48"/>
      <c r="O187" s="48"/>
      <c r="P187" s="48"/>
      <c r="Q187" s="49"/>
    </row>
    <row r="188" spans="1:17" ht="19.5" thickBot="1">
      <c r="A188" s="40" t="s">
        <v>972</v>
      </c>
      <c r="B188" s="30" t="s">
        <v>157</v>
      </c>
      <c r="C188" s="31" t="s">
        <v>973</v>
      </c>
      <c r="D188" s="42"/>
      <c r="E188" s="32" t="s">
        <v>974</v>
      </c>
      <c r="F188" s="32" t="s">
        <v>269</v>
      </c>
      <c r="G188" s="32" t="s">
        <v>28</v>
      </c>
      <c r="H188" s="30" t="s">
        <v>289</v>
      </c>
      <c r="I188" s="43"/>
      <c r="J188" s="34" t="e">
        <f>VLOOKUP(I188,'[1]MÃ BV'!$C$2:$D$137,2,0)</f>
        <v>#N/A</v>
      </c>
      <c r="K188" s="35">
        <v>7937711621</v>
      </c>
      <c r="L188" s="45"/>
      <c r="M188" s="48"/>
      <c r="N188" s="48"/>
      <c r="O188" s="48"/>
      <c r="P188" s="48"/>
      <c r="Q188" s="49"/>
    </row>
    <row r="189" spans="1:17" ht="19.5" thickBot="1">
      <c r="A189" s="40" t="s">
        <v>975</v>
      </c>
      <c r="B189" s="30" t="s">
        <v>976</v>
      </c>
      <c r="C189" s="31" t="s">
        <v>977</v>
      </c>
      <c r="D189" s="42" t="s">
        <v>978</v>
      </c>
      <c r="E189" s="32" t="s">
        <v>979</v>
      </c>
      <c r="F189" s="32" t="s">
        <v>361</v>
      </c>
      <c r="G189" s="32" t="s">
        <v>28</v>
      </c>
      <c r="H189" s="40" t="s">
        <v>980</v>
      </c>
      <c r="I189" s="43" t="s">
        <v>239</v>
      </c>
      <c r="J189" s="34" t="str">
        <f>VLOOKUP(I189,'[1]MÃ BV'!$C$2:$D$137,2,0)</f>
        <v>BỆNH VIỆN QUẬN TÂN PHÚ</v>
      </c>
      <c r="K189" s="44">
        <v>7931450523</v>
      </c>
      <c r="L189" s="45"/>
      <c r="M189" s="48"/>
      <c r="N189" s="48"/>
      <c r="O189" s="48"/>
      <c r="P189" s="48"/>
      <c r="Q189" s="49"/>
    </row>
    <row r="190" spans="1:17">
      <c r="A190" s="40" t="s">
        <v>981</v>
      </c>
      <c r="B190" s="30" t="s">
        <v>982</v>
      </c>
      <c r="C190" s="31" t="s">
        <v>983</v>
      </c>
      <c r="D190" s="42" t="s">
        <v>984</v>
      </c>
      <c r="E190" s="32" t="s">
        <v>985</v>
      </c>
      <c r="F190" s="32" t="s">
        <v>986</v>
      </c>
      <c r="G190" s="32" t="s">
        <v>28</v>
      </c>
      <c r="H190" s="40" t="s">
        <v>987</v>
      </c>
      <c r="I190" s="43" t="s">
        <v>988</v>
      </c>
      <c r="J190" s="34" t="str">
        <f>VLOOKUP(I190,'[1]MÃ BV'!$C$2:$D$137,2,0)</f>
        <v>BỆNH VIỆN 175</v>
      </c>
      <c r="K190" s="51" t="s">
        <v>65</v>
      </c>
      <c r="L190" s="45"/>
      <c r="M190" s="48"/>
      <c r="N190" s="48"/>
      <c r="O190" s="48"/>
      <c r="P190" s="48"/>
      <c r="Q190" s="49"/>
    </row>
    <row r="191" spans="1:17">
      <c r="A191" s="40" t="s">
        <v>989</v>
      </c>
      <c r="B191" s="30" t="s">
        <v>990</v>
      </c>
      <c r="C191" s="31" t="s">
        <v>991</v>
      </c>
      <c r="D191" s="42" t="s">
        <v>992</v>
      </c>
      <c r="E191" s="32" t="s">
        <v>993</v>
      </c>
      <c r="F191" s="32" t="s">
        <v>734</v>
      </c>
      <c r="G191" s="32" t="s">
        <v>28</v>
      </c>
      <c r="H191" s="40" t="s">
        <v>994</v>
      </c>
      <c r="I191" s="43"/>
      <c r="J191" s="34" t="e">
        <f>VLOOKUP(I191,'[1]MÃ BV'!$C$2:$D$137,2,0)</f>
        <v>#N/A</v>
      </c>
      <c r="K191" s="35">
        <v>7930956851</v>
      </c>
      <c r="L191" s="45"/>
      <c r="M191" s="48"/>
      <c r="N191" s="48"/>
      <c r="O191" s="48"/>
      <c r="P191" s="48"/>
      <c r="Q191" s="49"/>
    </row>
    <row r="192" spans="1:17">
      <c r="A192" s="40" t="s">
        <v>995</v>
      </c>
      <c r="B192" s="30" t="s">
        <v>663</v>
      </c>
      <c r="C192" s="31" t="s">
        <v>996</v>
      </c>
      <c r="D192" s="42" t="s">
        <v>997</v>
      </c>
      <c r="E192" s="32" t="s">
        <v>998</v>
      </c>
      <c r="F192" s="32" t="s">
        <v>999</v>
      </c>
      <c r="G192" s="32" t="s">
        <v>28</v>
      </c>
      <c r="H192" s="40" t="s">
        <v>1000</v>
      </c>
      <c r="I192" s="43" t="s">
        <v>29</v>
      </c>
      <c r="J192" s="34" t="str">
        <f>VLOOKUP(I192,'[1]MÃ BV'!$C$2:$D$137,2,0)</f>
        <v xml:space="preserve">BỆNH VIỆN THỐNG  NHẤT </v>
      </c>
      <c r="K192" s="51" t="s">
        <v>65</v>
      </c>
      <c r="L192" s="50" t="s">
        <v>1001</v>
      </c>
      <c r="M192" s="48"/>
      <c r="N192" s="48"/>
      <c r="O192" s="48"/>
      <c r="P192" s="48"/>
      <c r="Q192" s="49"/>
    </row>
    <row r="193" spans="1:17">
      <c r="A193" s="40" t="s">
        <v>1002</v>
      </c>
      <c r="B193" s="30" t="s">
        <v>670</v>
      </c>
      <c r="C193" s="41" t="s">
        <v>1003</v>
      </c>
      <c r="D193" s="42" t="s">
        <v>1004</v>
      </c>
      <c r="E193" s="32" t="s">
        <v>1005</v>
      </c>
      <c r="F193" s="32" t="s">
        <v>221</v>
      </c>
      <c r="G193" s="32" t="s">
        <v>28</v>
      </c>
      <c r="H193" s="30" t="s">
        <v>1006</v>
      </c>
      <c r="I193" s="43" t="s">
        <v>239</v>
      </c>
      <c r="J193" s="34" t="str">
        <f>VLOOKUP(I193,'[1]MÃ BV'!$C$2:$D$137,2,0)</f>
        <v>BỆNH VIỆN QUẬN TÂN PHÚ</v>
      </c>
      <c r="K193" s="35">
        <v>7937561051</v>
      </c>
      <c r="L193" s="45"/>
      <c r="M193" s="48"/>
      <c r="N193" s="48"/>
      <c r="O193" s="48"/>
      <c r="P193" s="48"/>
      <c r="Q193" s="49"/>
    </row>
    <row r="194" spans="1:17">
      <c r="A194" s="40" t="s">
        <v>1007</v>
      </c>
      <c r="B194" s="30" t="s">
        <v>675</v>
      </c>
      <c r="C194" s="31" t="s">
        <v>1008</v>
      </c>
      <c r="D194" s="42" t="s">
        <v>1009</v>
      </c>
      <c r="E194" s="32" t="s">
        <v>1010</v>
      </c>
      <c r="F194" s="32" t="s">
        <v>1011</v>
      </c>
      <c r="G194" s="32" t="s">
        <v>28</v>
      </c>
      <c r="H194" s="30" t="s">
        <v>1012</v>
      </c>
      <c r="I194" s="43" t="s">
        <v>862</v>
      </c>
      <c r="J194" s="34" t="str">
        <f>VLOOKUP(I194,'[1]MÃ BV'!$C$2:$D$137,2,0)</f>
        <v xml:space="preserve">BỆNH VIỆN QUẬN PHÚ NHUẬN </v>
      </c>
      <c r="K194" s="35">
        <v>7931838954</v>
      </c>
      <c r="L194" s="45"/>
      <c r="M194" s="48"/>
      <c r="N194" s="48"/>
      <c r="O194" s="48"/>
      <c r="P194" s="48"/>
      <c r="Q194" s="49"/>
    </row>
    <row r="195" spans="1:17">
      <c r="A195" s="40" t="s">
        <v>1013</v>
      </c>
      <c r="B195" s="30" t="s">
        <v>680</v>
      </c>
      <c r="C195" s="41" t="s">
        <v>1014</v>
      </c>
      <c r="D195" s="42" t="s">
        <v>1015</v>
      </c>
      <c r="E195" s="32" t="s">
        <v>1016</v>
      </c>
      <c r="F195" s="32" t="s">
        <v>1017</v>
      </c>
      <c r="G195" s="32" t="s">
        <v>28</v>
      </c>
      <c r="H195" s="40" t="s">
        <v>1018</v>
      </c>
      <c r="I195" s="43" t="s">
        <v>1019</v>
      </c>
      <c r="J195" s="34" t="str">
        <f>VLOOKUP(I195,'[1]MÃ BV'!$C$2:$D$137,2,0)</f>
        <v>PHÒNG KHÁM ĐA KHOA (THUỘC  Cty TNHH BV THÁNH MẪU)</v>
      </c>
      <c r="K195" s="35">
        <v>7937775529</v>
      </c>
      <c r="L195" s="45"/>
      <c r="M195" s="48"/>
      <c r="N195" s="48"/>
      <c r="O195" s="48"/>
      <c r="P195" s="48"/>
      <c r="Q195" s="49"/>
    </row>
    <row r="196" spans="1:17">
      <c r="A196" s="40" t="s">
        <v>1020</v>
      </c>
      <c r="B196" s="30" t="s">
        <v>1021</v>
      </c>
      <c r="C196" s="31" t="s">
        <v>1022</v>
      </c>
      <c r="D196" s="42" t="s">
        <v>1023</v>
      </c>
      <c r="E196" s="32" t="s">
        <v>1024</v>
      </c>
      <c r="F196" s="32" t="s">
        <v>339</v>
      </c>
      <c r="G196" s="32" t="s">
        <v>28</v>
      </c>
      <c r="H196" s="40" t="s">
        <v>1025</v>
      </c>
      <c r="I196" s="43" t="s">
        <v>1026</v>
      </c>
      <c r="J196" s="34" t="str">
        <f>VLOOKUP(I196,'[1]MÃ BV'!$C$2:$D$137,2,0)</f>
        <v>BỆNH VIỆN QUẬN 10</v>
      </c>
      <c r="K196" s="35">
        <v>7937959027</v>
      </c>
      <c r="L196" s="45"/>
      <c r="M196" s="48"/>
      <c r="N196" s="48"/>
      <c r="O196" s="48"/>
      <c r="P196" s="48"/>
      <c r="Q196" s="49"/>
    </row>
    <row r="197" spans="1:17">
      <c r="A197" s="40" t="s">
        <v>1027</v>
      </c>
      <c r="B197" s="30" t="s">
        <v>686</v>
      </c>
      <c r="C197" s="31" t="s">
        <v>1028</v>
      </c>
      <c r="D197" s="42" t="s">
        <v>1029</v>
      </c>
      <c r="E197" s="32" t="s">
        <v>1030</v>
      </c>
      <c r="F197" s="32" t="s">
        <v>1031</v>
      </c>
      <c r="G197" s="32" t="s">
        <v>28</v>
      </c>
      <c r="H197" s="30" t="s">
        <v>303</v>
      </c>
      <c r="I197" s="43" t="s">
        <v>862</v>
      </c>
      <c r="J197" s="34" t="str">
        <f>VLOOKUP(I197,'[1]MÃ BV'!$C$2:$D$137,2,0)</f>
        <v xml:space="preserve">BỆNH VIỆN QUẬN PHÚ NHUẬN </v>
      </c>
      <c r="K197" s="35">
        <v>7937702752</v>
      </c>
      <c r="L197" s="45"/>
      <c r="M197" s="48"/>
      <c r="N197" s="48"/>
      <c r="O197" s="48"/>
      <c r="P197" s="48"/>
      <c r="Q197" s="49"/>
    </row>
    <row r="198" spans="1:17">
      <c r="A198" s="40" t="s">
        <v>1032</v>
      </c>
      <c r="B198" s="30" t="s">
        <v>691</v>
      </c>
      <c r="C198" s="31" t="s">
        <v>1033</v>
      </c>
      <c r="D198" s="42" t="s">
        <v>1034</v>
      </c>
      <c r="E198" s="32" t="s">
        <v>1035</v>
      </c>
      <c r="F198" s="32" t="s">
        <v>1036</v>
      </c>
      <c r="G198" s="32" t="s">
        <v>28</v>
      </c>
      <c r="H198" s="40" t="s">
        <v>1037</v>
      </c>
      <c r="I198" s="43" t="s">
        <v>813</v>
      </c>
      <c r="J198" s="34" t="str">
        <f>VLOOKUP(I198,'[1]MÃ BV'!$C$2:$D$137,2,0)</f>
        <v xml:space="preserve">BỆNH VIỆN QUẬN BÌNH THẠNH </v>
      </c>
      <c r="K198" s="35">
        <v>7939197873</v>
      </c>
      <c r="L198" s="45"/>
      <c r="M198" s="48"/>
      <c r="N198" s="48"/>
      <c r="O198" s="48"/>
      <c r="P198" s="48"/>
      <c r="Q198" s="49"/>
    </row>
    <row r="199" spans="1:17" ht="19.5" thickBot="1">
      <c r="A199" s="40" t="s">
        <v>1038</v>
      </c>
      <c r="B199" s="30" t="s">
        <v>1039</v>
      </c>
      <c r="C199" s="31" t="s">
        <v>1040</v>
      </c>
      <c r="D199" s="42" t="s">
        <v>1041</v>
      </c>
      <c r="E199" s="32" t="s">
        <v>1042</v>
      </c>
      <c r="F199" s="32" t="s">
        <v>1043</v>
      </c>
      <c r="G199" s="32" t="s">
        <v>28</v>
      </c>
      <c r="H199" s="40" t="s">
        <v>1044</v>
      </c>
      <c r="I199" s="43" t="s">
        <v>341</v>
      </c>
      <c r="J199" s="34" t="str">
        <f>VLOOKUP(I199,'[1]MÃ BV'!$C$2:$D$137,2,0)</f>
        <v>BỆNH VIỆN QUẬN TÂN BÌNH</v>
      </c>
      <c r="K199" s="35">
        <v>7930918481</v>
      </c>
      <c r="L199" s="45"/>
      <c r="M199" s="48"/>
      <c r="N199" s="48"/>
      <c r="O199" s="48"/>
      <c r="P199" s="48"/>
      <c r="Q199" s="49"/>
    </row>
    <row r="200" spans="1:17" ht="19.5" thickBot="1">
      <c r="A200" s="40" t="s">
        <v>1045</v>
      </c>
      <c r="B200" s="30" t="s">
        <v>162</v>
      </c>
      <c r="C200" s="41" t="s">
        <v>1046</v>
      </c>
      <c r="D200" s="42" t="s">
        <v>1047</v>
      </c>
      <c r="E200" s="32" t="s">
        <v>1048</v>
      </c>
      <c r="F200" s="32" t="s">
        <v>1049</v>
      </c>
      <c r="G200" s="32" t="s">
        <v>28</v>
      </c>
      <c r="H200" s="30" t="s">
        <v>1050</v>
      </c>
      <c r="I200" s="43" t="s">
        <v>341</v>
      </c>
      <c r="J200" s="34" t="str">
        <f>VLOOKUP(I200,'[1]MÃ BV'!$C$2:$D$137,2,0)</f>
        <v>BỆNH VIỆN QUẬN TÂN BÌNH</v>
      </c>
      <c r="K200" s="44">
        <v>7930960231</v>
      </c>
      <c r="L200" s="45"/>
      <c r="M200" s="48"/>
      <c r="N200" s="48"/>
      <c r="O200" s="48"/>
      <c r="P200" s="48"/>
      <c r="Q200" s="49"/>
    </row>
    <row r="201" spans="1:17">
      <c r="A201" s="40" t="s">
        <v>1051</v>
      </c>
      <c r="B201" s="30" t="s">
        <v>702</v>
      </c>
      <c r="C201" s="41" t="s">
        <v>1052</v>
      </c>
      <c r="D201" s="42" t="s">
        <v>1053</v>
      </c>
      <c r="E201" s="32" t="s">
        <v>1054</v>
      </c>
      <c r="F201" s="32" t="s">
        <v>1055</v>
      </c>
      <c r="G201" s="32" t="s">
        <v>28</v>
      </c>
      <c r="H201" s="40" t="s">
        <v>1056</v>
      </c>
      <c r="I201" s="43" t="s">
        <v>29</v>
      </c>
      <c r="J201" s="34" t="str">
        <f>VLOOKUP(I201,'[1]MÃ BV'!$C$2:$D$137,2,0)</f>
        <v xml:space="preserve">BỆNH VIỆN THỐNG  NHẤT </v>
      </c>
      <c r="K201" s="51" t="s">
        <v>65</v>
      </c>
      <c r="L201" s="45"/>
      <c r="M201" s="48"/>
      <c r="N201" s="48"/>
      <c r="O201" s="48"/>
      <c r="P201" s="48"/>
      <c r="Q201" s="49"/>
    </row>
    <row r="202" spans="1:17">
      <c r="A202" s="40" t="s">
        <v>1057</v>
      </c>
      <c r="B202" s="30" t="s">
        <v>709</v>
      </c>
      <c r="C202" s="31" t="s">
        <v>1058</v>
      </c>
      <c r="D202" s="42" t="s">
        <v>1059</v>
      </c>
      <c r="E202" s="32" t="s">
        <v>1060</v>
      </c>
      <c r="F202" s="32" t="s">
        <v>1061</v>
      </c>
      <c r="G202" s="32" t="s">
        <v>28</v>
      </c>
      <c r="H202" s="40" t="s">
        <v>1062</v>
      </c>
      <c r="I202" s="43" t="s">
        <v>239</v>
      </c>
      <c r="J202" s="34" t="str">
        <f>VLOOKUP(I202,'[1]MÃ BV'!$C$2:$D$137,2,0)</f>
        <v>BỆNH VIỆN QUẬN TÂN PHÚ</v>
      </c>
      <c r="K202" s="35">
        <v>7939305906</v>
      </c>
      <c r="L202" s="45"/>
      <c r="M202" s="48"/>
      <c r="N202" s="48"/>
      <c r="O202" s="48"/>
      <c r="P202" s="48"/>
      <c r="Q202" s="49"/>
    </row>
    <row r="203" spans="1:17" ht="19.5" thickBot="1">
      <c r="A203" s="40" t="s">
        <v>1063</v>
      </c>
      <c r="B203" s="30" t="s">
        <v>1064</v>
      </c>
      <c r="C203" s="31" t="s">
        <v>1065</v>
      </c>
      <c r="D203" s="42" t="s">
        <v>1066</v>
      </c>
      <c r="E203" s="32" t="s">
        <v>1067</v>
      </c>
      <c r="F203" s="32" t="s">
        <v>1068</v>
      </c>
      <c r="G203" s="32" t="s">
        <v>28</v>
      </c>
      <c r="H203" s="30" t="s">
        <v>1069</v>
      </c>
      <c r="I203" s="43" t="s">
        <v>826</v>
      </c>
      <c r="J203" s="34" t="str">
        <f>VLOOKUP(I203,'[1]MÃ BV'!$C$2:$D$137,2,0)</f>
        <v>BỆNH VIỆN ĐA KHOA KHU VỰC CỦ CHI</v>
      </c>
      <c r="K203" s="35">
        <v>7935108929</v>
      </c>
      <c r="L203" s="45"/>
      <c r="M203" s="48"/>
      <c r="N203" s="48"/>
      <c r="O203" s="48"/>
      <c r="P203" s="48"/>
      <c r="Q203" s="49"/>
    </row>
    <row r="204" spans="1:17" ht="19.5" thickBot="1">
      <c r="A204" s="40" t="s">
        <v>1070</v>
      </c>
      <c r="B204" s="30" t="s">
        <v>167</v>
      </c>
      <c r="C204" s="31" t="s">
        <v>1071</v>
      </c>
      <c r="D204" s="42" t="s">
        <v>1072</v>
      </c>
      <c r="E204" s="32" t="s">
        <v>1073</v>
      </c>
      <c r="F204" s="32" t="s">
        <v>1074</v>
      </c>
      <c r="G204" s="32" t="s">
        <v>28</v>
      </c>
      <c r="H204" s="40" t="s">
        <v>1075</v>
      </c>
      <c r="I204" s="43" t="s">
        <v>1076</v>
      </c>
      <c r="J204" s="34" t="e">
        <f>VLOOKUP(I204,'[1]MÃ BV'!$C$2:$D$137,2,0)</f>
        <v>#N/A</v>
      </c>
      <c r="K204" s="44">
        <v>7931043020</v>
      </c>
      <c r="L204" s="45"/>
      <c r="M204" s="48"/>
      <c r="N204" s="48"/>
      <c r="O204" s="48"/>
      <c r="P204" s="48"/>
      <c r="Q204" s="49"/>
    </row>
    <row r="205" spans="1:17" ht="19.5" thickBot="1">
      <c r="A205" s="40" t="s">
        <v>1077</v>
      </c>
      <c r="B205" s="30" t="s">
        <v>1078</v>
      </c>
      <c r="C205" s="41" t="s">
        <v>1079</v>
      </c>
      <c r="D205" s="42" t="s">
        <v>1080</v>
      </c>
      <c r="E205" s="32" t="s">
        <v>1081</v>
      </c>
      <c r="F205" s="32" t="s">
        <v>1082</v>
      </c>
      <c r="G205" s="32" t="s">
        <v>28</v>
      </c>
      <c r="H205" s="30" t="s">
        <v>308</v>
      </c>
      <c r="I205" s="43" t="s">
        <v>368</v>
      </c>
      <c r="J205" s="34" t="str">
        <f>VLOOKUP(I205,'[1]MÃ BV'!$C$2:$D$137,2,0)</f>
        <v>BỆNH VIỆN QUẬN 11</v>
      </c>
      <c r="K205" s="35">
        <v>7932858308</v>
      </c>
      <c r="L205" s="45"/>
      <c r="M205" s="48"/>
      <c r="N205" s="48"/>
      <c r="O205" s="48"/>
      <c r="P205" s="48"/>
      <c r="Q205" s="49"/>
    </row>
    <row r="206" spans="1:17" ht="19.5" thickBot="1">
      <c r="A206" s="40" t="s">
        <v>1083</v>
      </c>
      <c r="B206" s="30" t="s">
        <v>713</v>
      </c>
      <c r="C206" s="41" t="s">
        <v>1084</v>
      </c>
      <c r="D206" s="42" t="s">
        <v>1085</v>
      </c>
      <c r="E206" s="32" t="s">
        <v>1086</v>
      </c>
      <c r="F206" s="32" t="s">
        <v>1087</v>
      </c>
      <c r="G206" s="32" t="s">
        <v>28</v>
      </c>
      <c r="H206" s="40" t="s">
        <v>1088</v>
      </c>
      <c r="I206" s="43" t="s">
        <v>239</v>
      </c>
      <c r="J206" s="34" t="str">
        <f>VLOOKUP(I206,'[1]MÃ BV'!$C$2:$D$137,2,0)</f>
        <v>BỆNH VIỆN QUẬN TÂN PHÚ</v>
      </c>
      <c r="K206" s="44">
        <v>7931603488</v>
      </c>
      <c r="L206" s="45"/>
      <c r="M206" s="48"/>
      <c r="N206" s="48"/>
      <c r="O206" s="48"/>
      <c r="P206" s="48"/>
      <c r="Q206" s="49"/>
    </row>
    <row r="207" spans="1:17" ht="19.5" thickBot="1">
      <c r="A207" s="40" t="s">
        <v>1089</v>
      </c>
      <c r="B207" s="30" t="s">
        <v>719</v>
      </c>
      <c r="C207" s="41" t="s">
        <v>1090</v>
      </c>
      <c r="D207" s="42" t="s">
        <v>1091</v>
      </c>
      <c r="E207" s="32" t="s">
        <v>1092</v>
      </c>
      <c r="F207" s="32" t="s">
        <v>1093</v>
      </c>
      <c r="G207" s="32" t="s">
        <v>28</v>
      </c>
      <c r="H207" s="30" t="s">
        <v>1094</v>
      </c>
      <c r="I207" s="43" t="s">
        <v>862</v>
      </c>
      <c r="J207" s="34" t="str">
        <f>VLOOKUP(I207,'[1]MÃ BV'!$C$2:$D$137,2,0)</f>
        <v xml:space="preserve">BỆNH VIỆN QUẬN PHÚ NHUẬN </v>
      </c>
      <c r="K207" s="51" t="s">
        <v>65</v>
      </c>
      <c r="L207" s="45"/>
      <c r="M207" s="48"/>
      <c r="N207" s="48"/>
      <c r="O207" s="48"/>
      <c r="P207" s="48"/>
      <c r="Q207" s="49"/>
    </row>
    <row r="208" spans="1:17" ht="19.5" thickBot="1">
      <c r="A208" s="40" t="s">
        <v>1095</v>
      </c>
      <c r="B208" s="30" t="s">
        <v>724</v>
      </c>
      <c r="C208" s="31" t="s">
        <v>1096</v>
      </c>
      <c r="D208" s="42" t="s">
        <v>1097</v>
      </c>
      <c r="E208" s="32" t="s">
        <v>1098</v>
      </c>
      <c r="F208" s="32" t="s">
        <v>1099</v>
      </c>
      <c r="G208" s="32" t="s">
        <v>28</v>
      </c>
      <c r="H208" s="40" t="s">
        <v>1100</v>
      </c>
      <c r="I208" s="43" t="s">
        <v>988</v>
      </c>
      <c r="J208" s="34" t="str">
        <f>VLOOKUP(I208,'[1]MÃ BV'!$C$2:$D$137,2,0)</f>
        <v>BỆNH VIỆN 175</v>
      </c>
      <c r="K208" s="44">
        <v>7930407137</v>
      </c>
      <c r="L208" s="45"/>
      <c r="M208" s="48"/>
      <c r="N208" s="48"/>
      <c r="O208" s="48"/>
      <c r="P208" s="48"/>
      <c r="Q208" s="49"/>
    </row>
    <row r="209" spans="1:17">
      <c r="A209" s="40" t="s">
        <v>1101</v>
      </c>
      <c r="B209" s="30" t="s">
        <v>1102</v>
      </c>
      <c r="C209" s="41" t="s">
        <v>1103</v>
      </c>
      <c r="D209" s="42" t="s">
        <v>1104</v>
      </c>
      <c r="E209" s="32" t="s">
        <v>1105</v>
      </c>
      <c r="F209" s="32" t="s">
        <v>1106</v>
      </c>
      <c r="G209" s="32" t="s">
        <v>28</v>
      </c>
      <c r="H209" s="30" t="s">
        <v>1107</v>
      </c>
      <c r="I209" s="43" t="s">
        <v>324</v>
      </c>
      <c r="J209" s="34" t="str">
        <f>VLOOKUP(I209,'[1]MÃ BV'!$C$2:$D$137,2,0)</f>
        <v>PHÒNG KHÁM ĐA KHOA CƠ SỞ 2 - BỆNH VIỆN QUẬN GÒ VẤP</v>
      </c>
      <c r="K209" s="35">
        <v>7930138273</v>
      </c>
      <c r="L209" s="45"/>
      <c r="M209" s="48"/>
      <c r="N209" s="48"/>
      <c r="O209" s="48"/>
      <c r="P209" s="48"/>
      <c r="Q209" s="49"/>
    </row>
    <row r="210" spans="1:17" ht="37.5">
      <c r="A210" s="40" t="s">
        <v>1108</v>
      </c>
      <c r="B210" s="30" t="s">
        <v>729</v>
      </c>
      <c r="C210" s="41" t="s">
        <v>1109</v>
      </c>
      <c r="D210" s="42" t="s">
        <v>1110</v>
      </c>
      <c r="E210" s="32" t="s">
        <v>1111</v>
      </c>
      <c r="F210" s="32" t="s">
        <v>1112</v>
      </c>
      <c r="G210" s="32" t="s">
        <v>28</v>
      </c>
      <c r="H210" s="40" t="s">
        <v>1113</v>
      </c>
      <c r="I210" s="43" t="s">
        <v>826</v>
      </c>
      <c r="J210" s="34" t="str">
        <f>VLOOKUP(I210,'[1]MÃ BV'!$C$2:$D$137,2,0)</f>
        <v>BỆNH VIỆN ĐA KHOA KHU VỰC CỦ CHI</v>
      </c>
      <c r="K210" s="35">
        <v>7935230033</v>
      </c>
      <c r="L210" s="45"/>
      <c r="M210" s="48"/>
      <c r="N210" s="48"/>
      <c r="O210" s="48"/>
      <c r="P210" s="48"/>
      <c r="Q210" s="54" t="s">
        <v>1114</v>
      </c>
    </row>
    <row r="211" spans="1:17" ht="38.25" thickBot="1">
      <c r="A211" s="40" t="s">
        <v>1115</v>
      </c>
      <c r="B211" s="30" t="s">
        <v>172</v>
      </c>
      <c r="C211" s="41" t="s">
        <v>1116</v>
      </c>
      <c r="D211" s="42" t="s">
        <v>1117</v>
      </c>
      <c r="E211" s="32" t="s">
        <v>1118</v>
      </c>
      <c r="F211" s="32" t="s">
        <v>763</v>
      </c>
      <c r="G211" s="32" t="s">
        <v>28</v>
      </c>
      <c r="H211" s="40" t="s">
        <v>1119</v>
      </c>
      <c r="I211" s="43" t="s">
        <v>324</v>
      </c>
      <c r="J211" s="34" t="str">
        <f>VLOOKUP(I211,'[1]MÃ BV'!$C$2:$D$137,2,0)</f>
        <v>PHÒNG KHÁM ĐA KHOA CƠ SỞ 2 - BỆNH VIỆN QUẬN GÒ VẤP</v>
      </c>
      <c r="K211" s="51" t="s">
        <v>65</v>
      </c>
      <c r="L211" s="45"/>
      <c r="M211" s="48"/>
      <c r="N211" s="48"/>
      <c r="O211" s="48"/>
      <c r="P211" s="48"/>
      <c r="Q211" s="54" t="s">
        <v>1114</v>
      </c>
    </row>
    <row r="212" spans="1:17" ht="19.5" thickBot="1">
      <c r="A212" s="40" t="s">
        <v>1120</v>
      </c>
      <c r="B212" s="30" t="s">
        <v>177</v>
      </c>
      <c r="C212" s="41" t="s">
        <v>1121</v>
      </c>
      <c r="D212" s="42" t="s">
        <v>1122</v>
      </c>
      <c r="E212" s="32" t="s">
        <v>1123</v>
      </c>
      <c r="F212" s="32" t="s">
        <v>1124</v>
      </c>
      <c r="G212" s="32" t="s">
        <v>28</v>
      </c>
      <c r="H212" s="40" t="s">
        <v>1125</v>
      </c>
      <c r="I212" s="43" t="s">
        <v>988</v>
      </c>
      <c r="J212" s="34" t="str">
        <f>VLOOKUP(I212,'[1]MÃ BV'!$C$2:$D$137,2,0)</f>
        <v>BỆNH VIỆN 175</v>
      </c>
      <c r="K212" s="44">
        <v>7931841964</v>
      </c>
      <c r="L212" s="45"/>
      <c r="M212" s="48"/>
      <c r="N212" s="48"/>
      <c r="O212" s="48"/>
      <c r="P212" s="48"/>
      <c r="Q212" s="49"/>
    </row>
    <row r="213" spans="1:17">
      <c r="A213" s="40" t="s">
        <v>1126</v>
      </c>
      <c r="B213" s="30" t="s">
        <v>182</v>
      </c>
      <c r="C213" s="41" t="s">
        <v>1127</v>
      </c>
      <c r="D213" s="42" t="s">
        <v>1128</v>
      </c>
      <c r="E213" s="32" t="s">
        <v>1129</v>
      </c>
      <c r="F213" s="32" t="s">
        <v>1130</v>
      </c>
      <c r="G213" s="32" t="s">
        <v>28</v>
      </c>
      <c r="H213" s="40" t="s">
        <v>1131</v>
      </c>
      <c r="I213" s="43" t="s">
        <v>239</v>
      </c>
      <c r="J213" s="34" t="str">
        <f>VLOOKUP(I213,'[1]MÃ BV'!$C$2:$D$137,2,0)</f>
        <v>BỆNH VIỆN QUẬN TÂN PHÚ</v>
      </c>
      <c r="K213" s="35">
        <v>7931112813</v>
      </c>
      <c r="L213" s="45"/>
      <c r="M213" s="48"/>
      <c r="N213" s="48"/>
      <c r="O213" s="48"/>
      <c r="P213" s="48"/>
      <c r="Q213" s="49"/>
    </row>
    <row r="214" spans="1:17">
      <c r="A214" s="40" t="s">
        <v>1132</v>
      </c>
      <c r="B214" s="30" t="s">
        <v>743</v>
      </c>
      <c r="C214" s="31" t="s">
        <v>1133</v>
      </c>
      <c r="D214" s="42" t="s">
        <v>1134</v>
      </c>
      <c r="E214" s="32" t="s">
        <v>1135</v>
      </c>
      <c r="F214" s="32" t="s">
        <v>1136</v>
      </c>
      <c r="G214" s="32" t="s">
        <v>28</v>
      </c>
      <c r="H214" s="30" t="s">
        <v>1137</v>
      </c>
      <c r="I214" s="43" t="s">
        <v>29</v>
      </c>
      <c r="J214" s="34" t="str">
        <f>VLOOKUP(I214,'[1]MÃ BV'!$C$2:$D$137,2,0)</f>
        <v xml:space="preserve">BỆNH VIỆN THỐNG  NHẤT </v>
      </c>
      <c r="K214" s="51" t="s">
        <v>65</v>
      </c>
      <c r="L214" s="45"/>
      <c r="M214" s="48"/>
      <c r="N214" s="48"/>
      <c r="O214" s="48"/>
      <c r="P214" s="48"/>
      <c r="Q214" s="49"/>
    </row>
    <row r="215" spans="1:17">
      <c r="A215" s="40" t="s">
        <v>1138</v>
      </c>
      <c r="B215" s="30" t="s">
        <v>749</v>
      </c>
      <c r="C215" s="41" t="s">
        <v>1139</v>
      </c>
      <c r="D215" s="42" t="s">
        <v>1140</v>
      </c>
      <c r="E215" s="32" t="s">
        <v>1141</v>
      </c>
      <c r="F215" s="32" t="s">
        <v>1142</v>
      </c>
      <c r="G215" s="32" t="s">
        <v>28</v>
      </c>
      <c r="H215" s="30" t="s">
        <v>1143</v>
      </c>
      <c r="I215" s="43" t="s">
        <v>341</v>
      </c>
      <c r="J215" s="34" t="str">
        <f>VLOOKUP(I215,'[1]MÃ BV'!$C$2:$D$137,2,0)</f>
        <v>BỆNH VIỆN QUẬN TÂN BÌNH</v>
      </c>
      <c r="K215" s="35">
        <v>7937684930</v>
      </c>
      <c r="L215" s="45"/>
      <c r="M215" s="48"/>
      <c r="N215" s="48"/>
      <c r="O215" s="48"/>
      <c r="P215" s="48"/>
      <c r="Q215" s="49"/>
    </row>
    <row r="216" spans="1:17">
      <c r="A216" s="40" t="s">
        <v>1144</v>
      </c>
      <c r="B216" s="30" t="s">
        <v>187</v>
      </c>
      <c r="C216" s="31" t="s">
        <v>1145</v>
      </c>
      <c r="D216" s="42" t="s">
        <v>1146</v>
      </c>
      <c r="E216" s="32" t="s">
        <v>1147</v>
      </c>
      <c r="F216" s="32" t="s">
        <v>1148</v>
      </c>
      <c r="G216" s="32" t="s">
        <v>28</v>
      </c>
      <c r="H216" s="40" t="s">
        <v>1149</v>
      </c>
      <c r="I216" s="43" t="s">
        <v>1150</v>
      </c>
      <c r="J216" s="34" t="str">
        <f>VLOOKUP(I216,'[1]MÃ BV'!$C$2:$D$137,2,0)</f>
        <v>PHÒNG KHÁM ĐA KHOA (THUỘC  CTCP BV ĐA KHOA HOÀN MỸ SÀI GÒN )</v>
      </c>
      <c r="K216" s="35">
        <v>7938024411</v>
      </c>
      <c r="L216" s="45"/>
      <c r="M216" s="48"/>
      <c r="N216" s="48"/>
      <c r="O216" s="48"/>
      <c r="P216" s="48"/>
      <c r="Q216" s="49"/>
    </row>
    <row r="217" spans="1:17" ht="19.5" thickBot="1">
      <c r="A217" s="40" t="s">
        <v>1151</v>
      </c>
      <c r="B217" s="30" t="s">
        <v>192</v>
      </c>
      <c r="C217" s="41" t="s">
        <v>1152</v>
      </c>
      <c r="D217" s="42" t="s">
        <v>1153</v>
      </c>
      <c r="E217" s="32" t="s">
        <v>1154</v>
      </c>
      <c r="F217" s="32" t="s">
        <v>1155</v>
      </c>
      <c r="G217" s="32" t="s">
        <v>28</v>
      </c>
      <c r="H217" s="30" t="s">
        <v>1156</v>
      </c>
      <c r="I217" s="43" t="s">
        <v>730</v>
      </c>
      <c r="J217" s="34" t="str">
        <f>VLOOKUP(I217,'[1]MÃ BV'!$C$2:$D$137,2,0)</f>
        <v>BỆNH VIỆN QUẬN 3</v>
      </c>
      <c r="K217" s="35">
        <v>7932239066</v>
      </c>
      <c r="L217" s="45"/>
      <c r="M217" s="48"/>
      <c r="N217" s="48"/>
      <c r="O217" s="48"/>
      <c r="P217" s="48"/>
      <c r="Q217" s="49"/>
    </row>
    <row r="218" spans="1:17" ht="19.5" thickBot="1">
      <c r="A218" s="40" t="s">
        <v>1157</v>
      </c>
      <c r="B218" s="30" t="s">
        <v>754</v>
      </c>
      <c r="C218" s="31" t="s">
        <v>1158</v>
      </c>
      <c r="D218" s="42" t="s">
        <v>1159</v>
      </c>
      <c r="E218" s="32" t="s">
        <v>1160</v>
      </c>
      <c r="F218" s="32" t="s">
        <v>1161</v>
      </c>
      <c r="G218" s="32" t="s">
        <v>28</v>
      </c>
      <c r="H218" s="40" t="s">
        <v>1162</v>
      </c>
      <c r="I218" s="43" t="s">
        <v>368</v>
      </c>
      <c r="J218" s="34" t="str">
        <f>VLOOKUP(I218,'[1]MÃ BV'!$C$2:$D$137,2,0)</f>
        <v>BỆNH VIỆN QUẬN 11</v>
      </c>
      <c r="K218" s="44">
        <v>7931577289</v>
      </c>
      <c r="L218" s="45"/>
      <c r="M218" s="48"/>
      <c r="N218" s="48"/>
      <c r="O218" s="48"/>
      <c r="P218" s="48"/>
      <c r="Q218" s="49"/>
    </row>
    <row r="219" spans="1:17">
      <c r="A219" s="40" t="s">
        <v>1163</v>
      </c>
      <c r="B219" s="30" t="s">
        <v>1164</v>
      </c>
      <c r="C219" s="31" t="s">
        <v>1165</v>
      </c>
      <c r="D219" s="42" t="s">
        <v>1166</v>
      </c>
      <c r="E219" s="32" t="s">
        <v>1167</v>
      </c>
      <c r="F219" s="32" t="s">
        <v>1168</v>
      </c>
      <c r="G219" s="32" t="s">
        <v>28</v>
      </c>
      <c r="H219" s="30" t="s">
        <v>314</v>
      </c>
      <c r="I219" s="43" t="s">
        <v>256</v>
      </c>
      <c r="J219" s="34" t="str">
        <f>VLOOKUP(I219,'[1]MÃ BV'!$C$2:$D$137,2,0)</f>
        <v>BỆNH VIỆN ĐA KHOA TƯ NHÂN XUYÊN Á</v>
      </c>
      <c r="K219" s="35">
        <v>7938010475</v>
      </c>
      <c r="L219" s="45"/>
      <c r="M219" s="48"/>
      <c r="N219" s="48"/>
      <c r="O219" s="48"/>
      <c r="P219" s="48"/>
      <c r="Q219" s="49"/>
    </row>
    <row r="220" spans="1:17" ht="19.5" thickBot="1">
      <c r="A220" s="40" t="s">
        <v>1169</v>
      </c>
      <c r="B220" s="30" t="s">
        <v>1170</v>
      </c>
      <c r="C220" s="31" t="s">
        <v>1171</v>
      </c>
      <c r="D220" s="42" t="s">
        <v>1172</v>
      </c>
      <c r="E220" s="32" t="s">
        <v>1173</v>
      </c>
      <c r="F220" s="32" t="s">
        <v>1174</v>
      </c>
      <c r="G220" s="32" t="s">
        <v>28</v>
      </c>
      <c r="H220" s="40" t="s">
        <v>319</v>
      </c>
      <c r="I220" s="43" t="s">
        <v>822</v>
      </c>
      <c r="J220" s="34" t="str">
        <f>VLOOKUP(I220,'[1]MÃ BV'!$C$2:$D$137,2,0)</f>
        <v xml:space="preserve">BỆNH VIỆN CẤP CỨU TRƯNG VƯƠNG </v>
      </c>
      <c r="K220" s="35">
        <v>7938171999</v>
      </c>
      <c r="L220" s="45"/>
      <c r="M220" s="48"/>
      <c r="N220" s="48"/>
      <c r="O220" s="48"/>
      <c r="P220" s="48"/>
      <c r="Q220" s="49"/>
    </row>
    <row r="221" spans="1:17" ht="19.5" thickBot="1">
      <c r="A221" s="40" t="s">
        <v>1175</v>
      </c>
      <c r="B221" s="30" t="s">
        <v>759</v>
      </c>
      <c r="C221" s="41" t="s">
        <v>1176</v>
      </c>
      <c r="D221" s="42" t="s">
        <v>1177</v>
      </c>
      <c r="E221" s="32" t="s">
        <v>1178</v>
      </c>
      <c r="F221" s="32" t="s">
        <v>522</v>
      </c>
      <c r="G221" s="32" t="s">
        <v>28</v>
      </c>
      <c r="H221" s="30" t="s">
        <v>1179</v>
      </c>
      <c r="I221" s="43" t="s">
        <v>341</v>
      </c>
      <c r="J221" s="34" t="str">
        <f>VLOOKUP(I221,'[1]MÃ BV'!$C$2:$D$137,2,0)</f>
        <v>BỆNH VIỆN QUẬN TÂN BÌNH</v>
      </c>
      <c r="K221" s="44">
        <v>7931303623</v>
      </c>
      <c r="L221" s="45"/>
      <c r="M221" s="48"/>
      <c r="N221" s="48"/>
      <c r="O221" s="48"/>
      <c r="P221" s="48"/>
      <c r="Q221" s="49"/>
    </row>
    <row r="222" spans="1:17">
      <c r="A222" s="40" t="s">
        <v>1180</v>
      </c>
      <c r="B222" s="30" t="s">
        <v>198</v>
      </c>
      <c r="C222" s="41" t="s">
        <v>1181</v>
      </c>
      <c r="D222" s="42" t="s">
        <v>1182</v>
      </c>
      <c r="E222" s="32" t="s">
        <v>1183</v>
      </c>
      <c r="F222" s="32" t="s">
        <v>1184</v>
      </c>
      <c r="G222" s="32" t="s">
        <v>28</v>
      </c>
      <c r="H222" s="40" t="s">
        <v>1185</v>
      </c>
      <c r="I222" s="43" t="s">
        <v>341</v>
      </c>
      <c r="J222" s="34" t="str">
        <f>VLOOKUP(I222,'[1]MÃ BV'!$C$2:$D$137,2,0)</f>
        <v>BỆNH VIỆN QUẬN TÂN BÌNH</v>
      </c>
      <c r="K222" s="35">
        <v>7935208724</v>
      </c>
      <c r="L222" s="45"/>
      <c r="M222" s="48"/>
      <c r="N222" s="48"/>
      <c r="O222" s="48"/>
      <c r="P222" s="48"/>
      <c r="Q222" s="49"/>
    </row>
    <row r="223" spans="1:17">
      <c r="A223" s="40" t="s">
        <v>1186</v>
      </c>
      <c r="B223" s="30" t="s">
        <v>1187</v>
      </c>
      <c r="C223" s="41" t="s">
        <v>1188</v>
      </c>
      <c r="D223" s="42"/>
      <c r="E223" s="32" t="s">
        <v>1189</v>
      </c>
      <c r="F223" s="32" t="s">
        <v>1190</v>
      </c>
      <c r="G223" s="32" t="s">
        <v>28</v>
      </c>
      <c r="H223" s="30" t="s">
        <v>325</v>
      </c>
      <c r="I223" s="43"/>
      <c r="J223" s="34" t="e">
        <f>VLOOKUP(I223,'[1]MÃ BV'!$C$2:$D$137,2,0)</f>
        <v>#N/A</v>
      </c>
      <c r="K223" s="35">
        <v>7929766224</v>
      </c>
      <c r="L223" s="45"/>
      <c r="M223" s="48"/>
      <c r="N223" s="48"/>
      <c r="O223" s="48"/>
      <c r="P223" s="48"/>
      <c r="Q223" s="49"/>
    </row>
    <row r="224" spans="1:17" ht="19.5" thickBot="1">
      <c r="A224" s="40" t="s">
        <v>1191</v>
      </c>
      <c r="B224" s="30" t="s">
        <v>769</v>
      </c>
      <c r="C224" s="31" t="s">
        <v>1192</v>
      </c>
      <c r="D224" s="42"/>
      <c r="E224" s="32" t="s">
        <v>1193</v>
      </c>
      <c r="F224" s="32" t="s">
        <v>1194</v>
      </c>
      <c r="G224" s="32" t="s">
        <v>28</v>
      </c>
      <c r="H224" s="30" t="s">
        <v>1195</v>
      </c>
      <c r="I224" s="43"/>
      <c r="J224" s="34" t="e">
        <f>VLOOKUP(I224,'[1]MÃ BV'!$C$2:$D$137,2,0)</f>
        <v>#N/A</v>
      </c>
      <c r="K224" s="55">
        <v>7930345812</v>
      </c>
      <c r="L224" s="45"/>
      <c r="M224" s="48"/>
      <c r="N224" s="48"/>
      <c r="O224" s="48"/>
      <c r="P224" s="48"/>
      <c r="Q224" s="49"/>
    </row>
    <row r="225" spans="1:17" ht="19.5" thickBot="1">
      <c r="A225" s="40" t="s">
        <v>1196</v>
      </c>
      <c r="B225" s="30" t="s">
        <v>775</v>
      </c>
      <c r="C225" s="31" t="s">
        <v>1197</v>
      </c>
      <c r="D225" s="42" t="s">
        <v>1198</v>
      </c>
      <c r="E225" s="32" t="s">
        <v>1199</v>
      </c>
      <c r="F225" s="32" t="s">
        <v>500</v>
      </c>
      <c r="G225" s="32" t="s">
        <v>28</v>
      </c>
      <c r="H225" s="30" t="s">
        <v>1200</v>
      </c>
      <c r="I225" s="43" t="s">
        <v>239</v>
      </c>
      <c r="J225" s="34" t="str">
        <f>VLOOKUP(I225,'[1]MÃ BV'!$C$2:$D$137,2,0)</f>
        <v>BỆNH VIỆN QUẬN TÂN PHÚ</v>
      </c>
      <c r="K225" s="44">
        <v>7930903782</v>
      </c>
      <c r="L225" s="45"/>
      <c r="M225" s="48"/>
      <c r="N225" s="48"/>
      <c r="O225" s="48"/>
      <c r="P225" s="48"/>
      <c r="Q225" s="49"/>
    </row>
    <row r="226" spans="1:17" ht="19.5" thickBot="1">
      <c r="A226" s="40" t="s">
        <v>1201</v>
      </c>
      <c r="B226" s="30" t="s">
        <v>780</v>
      </c>
      <c r="C226" s="41" t="s">
        <v>1202</v>
      </c>
      <c r="D226" s="42"/>
      <c r="E226" s="32" t="s">
        <v>1203</v>
      </c>
      <c r="F226" s="32" t="s">
        <v>57</v>
      </c>
      <c r="G226" s="32" t="s">
        <v>28</v>
      </c>
      <c r="H226" s="30" t="s">
        <v>335</v>
      </c>
      <c r="I226" s="43"/>
      <c r="J226" s="34" t="e">
        <f>VLOOKUP(I226,'[1]MÃ BV'!$C$2:$D$137,2,0)</f>
        <v>#N/A</v>
      </c>
      <c r="K226" s="44">
        <v>7930943551</v>
      </c>
      <c r="L226" s="45"/>
      <c r="M226" s="48"/>
      <c r="N226" s="48"/>
      <c r="O226" s="48"/>
      <c r="P226" s="48"/>
      <c r="Q226" s="49"/>
    </row>
    <row r="227" spans="1:17">
      <c r="A227" s="40" t="s">
        <v>1204</v>
      </c>
      <c r="B227" s="30" t="s">
        <v>203</v>
      </c>
      <c r="C227" s="31" t="s">
        <v>1205</v>
      </c>
      <c r="D227" s="42" t="s">
        <v>1206</v>
      </c>
      <c r="E227" s="32" t="s">
        <v>1207</v>
      </c>
      <c r="F227" s="32" t="s">
        <v>1208</v>
      </c>
      <c r="G227" s="32" t="s">
        <v>28</v>
      </c>
      <c r="H227" s="40" t="s">
        <v>1209</v>
      </c>
      <c r="I227" s="56" t="s">
        <v>1210</v>
      </c>
      <c r="J227" s="34" t="str">
        <f>VLOOKUP(I227,'[1]MÃ BV'!$C$2:$D$137,2,0)</f>
        <v>PHÒNG KHÁM ĐA KHOA (THUỘC CN Cty ĐT KHANG MINH -   TTYK KỲ HÒA )</v>
      </c>
      <c r="K227" s="35">
        <v>7932518762</v>
      </c>
      <c r="L227" s="45"/>
      <c r="M227" s="48"/>
      <c r="N227" s="48"/>
      <c r="O227" s="48"/>
      <c r="P227" s="48"/>
      <c r="Q227" s="49"/>
    </row>
    <row r="228" spans="1:17" ht="19.5" thickBot="1">
      <c r="A228" s="40" t="s">
        <v>1211</v>
      </c>
      <c r="B228" s="30" t="s">
        <v>208</v>
      </c>
      <c r="C228" s="41" t="s">
        <v>1212</v>
      </c>
      <c r="D228" s="42" t="s">
        <v>1213</v>
      </c>
      <c r="E228" s="32" t="s">
        <v>1214</v>
      </c>
      <c r="F228" s="32" t="s">
        <v>1215</v>
      </c>
      <c r="G228" s="32" t="s">
        <v>28</v>
      </c>
      <c r="H228" s="30" t="s">
        <v>1216</v>
      </c>
      <c r="I228" s="43" t="s">
        <v>341</v>
      </c>
      <c r="J228" s="34" t="str">
        <f>VLOOKUP(I228,'[1]MÃ BV'!$C$2:$D$137,2,0)</f>
        <v>BỆNH VIỆN QUẬN TÂN BÌNH</v>
      </c>
      <c r="K228" s="51" t="s">
        <v>65</v>
      </c>
      <c r="L228" s="45"/>
      <c r="M228" s="48"/>
      <c r="N228" s="48"/>
      <c r="O228" s="48"/>
      <c r="P228" s="48"/>
      <c r="Q228" s="49"/>
    </row>
    <row r="229" spans="1:17" ht="19.5" thickBot="1">
      <c r="A229" s="40" t="s">
        <v>1217</v>
      </c>
      <c r="B229" s="30" t="s">
        <v>793</v>
      </c>
      <c r="C229" s="31" t="s">
        <v>1218</v>
      </c>
      <c r="D229" s="42" t="s">
        <v>1219</v>
      </c>
      <c r="E229" s="32" t="s">
        <v>1220</v>
      </c>
      <c r="F229" s="32" t="s">
        <v>1221</v>
      </c>
      <c r="G229" s="32" t="s">
        <v>28</v>
      </c>
      <c r="H229" s="30" t="s">
        <v>347</v>
      </c>
      <c r="I229" s="43" t="s">
        <v>256</v>
      </c>
      <c r="J229" s="34" t="str">
        <f>VLOOKUP(I229,'[1]MÃ BV'!$C$2:$D$137,2,0)</f>
        <v>BỆNH VIỆN ĐA KHOA TƯ NHÂN XUYÊN Á</v>
      </c>
      <c r="K229" s="44">
        <v>7935005648</v>
      </c>
      <c r="L229" s="45"/>
      <c r="M229" s="48"/>
      <c r="N229" s="48"/>
      <c r="O229" s="48"/>
      <c r="P229" s="48"/>
      <c r="Q229" s="49"/>
    </row>
    <row r="230" spans="1:17">
      <c r="A230" s="40" t="s">
        <v>1222</v>
      </c>
      <c r="B230" s="30" t="s">
        <v>213</v>
      </c>
      <c r="C230" s="31" t="s">
        <v>1223</v>
      </c>
      <c r="D230" s="42" t="s">
        <v>1224</v>
      </c>
      <c r="E230" s="32" t="s">
        <v>1225</v>
      </c>
      <c r="F230" s="32" t="s">
        <v>1226</v>
      </c>
      <c r="G230" s="32" t="s">
        <v>28</v>
      </c>
      <c r="H230" s="40" t="s">
        <v>1227</v>
      </c>
      <c r="I230" s="43" t="s">
        <v>341</v>
      </c>
      <c r="J230" s="34" t="str">
        <f>VLOOKUP(I230,'[1]MÃ BV'!$C$2:$D$137,2,0)</f>
        <v>BỆNH VIỆN QUẬN TÂN BÌNH</v>
      </c>
      <c r="K230" s="35">
        <v>7936895336</v>
      </c>
      <c r="L230" s="45"/>
      <c r="M230" s="48"/>
      <c r="N230" s="48"/>
      <c r="O230" s="48"/>
      <c r="P230" s="48"/>
      <c r="Q230" s="49"/>
    </row>
    <row r="231" spans="1:17">
      <c r="A231" s="40" t="s">
        <v>1228</v>
      </c>
      <c r="B231" s="30" t="s">
        <v>802</v>
      </c>
      <c r="C231" s="41" t="s">
        <v>1229</v>
      </c>
      <c r="D231" s="42" t="s">
        <v>1230</v>
      </c>
      <c r="E231" s="32" t="s">
        <v>1231</v>
      </c>
      <c r="F231" s="32" t="s">
        <v>1232</v>
      </c>
      <c r="G231" s="32" t="s">
        <v>28</v>
      </c>
      <c r="H231" s="40" t="s">
        <v>358</v>
      </c>
      <c r="I231" s="43" t="s">
        <v>341</v>
      </c>
      <c r="J231" s="34" t="str">
        <f>VLOOKUP(I231,'[1]MÃ BV'!$C$2:$D$137,2,0)</f>
        <v>BỆNH VIỆN QUẬN TÂN BÌNH</v>
      </c>
      <c r="K231" s="35">
        <v>8722020668</v>
      </c>
      <c r="L231" s="45"/>
      <c r="M231" s="48"/>
      <c r="N231" s="48"/>
      <c r="O231" s="48"/>
      <c r="P231" s="48"/>
      <c r="Q231" s="49"/>
    </row>
    <row r="232" spans="1:17" ht="19.5" thickBot="1">
      <c r="A232" s="40" t="s">
        <v>1233</v>
      </c>
      <c r="B232" s="30" t="s">
        <v>218</v>
      </c>
      <c r="C232" s="31" t="s">
        <v>1234</v>
      </c>
      <c r="D232" s="42" t="s">
        <v>1235</v>
      </c>
      <c r="E232" s="32" t="s">
        <v>1236</v>
      </c>
      <c r="F232" s="32" t="s">
        <v>1237</v>
      </c>
      <c r="G232" s="32" t="s">
        <v>28</v>
      </c>
      <c r="H232" s="40" t="s">
        <v>1238</v>
      </c>
      <c r="I232" s="43" t="s">
        <v>1076</v>
      </c>
      <c r="J232" s="34" t="e">
        <f>VLOOKUP(I232,'[1]MÃ BV'!$C$2:$D$137,2,0)</f>
        <v>#N/A</v>
      </c>
      <c r="K232" s="35">
        <v>7931267008</v>
      </c>
      <c r="L232" s="45"/>
      <c r="M232" s="48"/>
      <c r="N232" s="48"/>
      <c r="O232" s="48"/>
      <c r="P232" s="48"/>
      <c r="Q232" s="49"/>
    </row>
    <row r="233" spans="1:17" ht="19.5" thickBot="1">
      <c r="A233" s="40" t="s">
        <v>1239</v>
      </c>
      <c r="B233" s="30" t="s">
        <v>808</v>
      </c>
      <c r="C233" s="41" t="s">
        <v>1240</v>
      </c>
      <c r="D233" s="42" t="s">
        <v>1241</v>
      </c>
      <c r="E233" s="32" t="s">
        <v>1242</v>
      </c>
      <c r="F233" s="32" t="s">
        <v>1243</v>
      </c>
      <c r="G233" s="32" t="s">
        <v>28</v>
      </c>
      <c r="H233" s="30" t="s">
        <v>363</v>
      </c>
      <c r="I233" s="43" t="s">
        <v>1244</v>
      </c>
      <c r="J233" s="34" t="str">
        <f>VLOOKUP(I233,'[1]MÃ BV'!$C$2:$D$137,2,0)</f>
        <v>BỆNH VIỆN ĐA KHOA BƯU ĐIỆN - CƠ SỜ I</v>
      </c>
      <c r="K233" s="44">
        <v>7931351813</v>
      </c>
      <c r="L233" s="45"/>
      <c r="M233" s="48"/>
      <c r="N233" s="48"/>
      <c r="O233" s="48"/>
      <c r="P233" s="48"/>
      <c r="Q233" s="49"/>
    </row>
    <row r="234" spans="1:17">
      <c r="A234" s="40" t="s">
        <v>1245</v>
      </c>
      <c r="B234" s="30" t="s">
        <v>1246</v>
      </c>
      <c r="C234" s="31" t="s">
        <v>1247</v>
      </c>
      <c r="D234" s="42" t="s">
        <v>1248</v>
      </c>
      <c r="E234" s="32" t="s">
        <v>1249</v>
      </c>
      <c r="F234" s="32" t="s">
        <v>402</v>
      </c>
      <c r="G234" s="32" t="s">
        <v>28</v>
      </c>
      <c r="H234" s="40" t="s">
        <v>1250</v>
      </c>
      <c r="I234" s="43" t="s">
        <v>1251</v>
      </c>
      <c r="J234" s="34" t="str">
        <f>VLOOKUP(I234,'[1]MÃ BV'!$C$2:$D$137,2,0)</f>
        <v>PHÒNG KHÁM ĐA KHOA (THUỘC  Cty TNHH Y TẾ ĐẠI PHƯỚC )</v>
      </c>
      <c r="K234" s="35">
        <v>7932750204</v>
      </c>
      <c r="L234" s="45"/>
      <c r="M234" s="48"/>
      <c r="N234" s="48"/>
      <c r="O234" s="48"/>
      <c r="P234" s="48"/>
      <c r="Q234" s="49"/>
    </row>
    <row r="235" spans="1:17">
      <c r="A235" s="40" t="s">
        <v>1252</v>
      </c>
      <c r="B235" s="30" t="s">
        <v>223</v>
      </c>
      <c r="C235" s="31" t="s">
        <v>1253</v>
      </c>
      <c r="D235" s="42" t="s">
        <v>1254</v>
      </c>
      <c r="E235" s="32" t="s">
        <v>1255</v>
      </c>
      <c r="F235" s="32" t="s">
        <v>1256</v>
      </c>
      <c r="G235" s="32" t="s">
        <v>28</v>
      </c>
      <c r="H235" s="30" t="s">
        <v>1257</v>
      </c>
      <c r="I235" s="43" t="s">
        <v>368</v>
      </c>
      <c r="J235" s="34" t="str">
        <f>VLOOKUP(I235,'[1]MÃ BV'!$C$2:$D$137,2,0)</f>
        <v>BỆNH VIỆN QUẬN 11</v>
      </c>
      <c r="K235" s="35">
        <v>7932792474</v>
      </c>
      <c r="L235" s="45"/>
      <c r="M235" s="48"/>
      <c r="N235" s="48"/>
      <c r="O235" s="48"/>
      <c r="P235" s="48"/>
      <c r="Q235" s="49"/>
    </row>
    <row r="236" spans="1:17" ht="19.5" thickBot="1">
      <c r="A236" s="40" t="s">
        <v>1258</v>
      </c>
      <c r="B236" s="30" t="s">
        <v>229</v>
      </c>
      <c r="C236" s="41" t="s">
        <v>1259</v>
      </c>
      <c r="D236" s="42" t="s">
        <v>1260</v>
      </c>
      <c r="E236" s="32" t="s">
        <v>1261</v>
      </c>
      <c r="F236" s="32" t="s">
        <v>1262</v>
      </c>
      <c r="G236" s="32" t="s">
        <v>28</v>
      </c>
      <c r="H236" s="40" t="s">
        <v>1263</v>
      </c>
      <c r="I236" s="43" t="s">
        <v>341</v>
      </c>
      <c r="J236" s="34" t="str">
        <f>VLOOKUP(I236,'[1]MÃ BV'!$C$2:$D$137,2,0)</f>
        <v>BỆNH VIỆN QUẬN TÂN BÌNH</v>
      </c>
      <c r="K236" s="35">
        <v>7937972174</v>
      </c>
      <c r="L236" s="45"/>
      <c r="M236" s="48"/>
      <c r="N236" s="48"/>
      <c r="O236" s="48"/>
      <c r="P236" s="48"/>
      <c r="Q236" s="49"/>
    </row>
    <row r="237" spans="1:17" ht="19.5" thickBot="1">
      <c r="A237" s="40" t="s">
        <v>1264</v>
      </c>
      <c r="B237" s="30" t="s">
        <v>821</v>
      </c>
      <c r="C237" s="31" t="s">
        <v>1265</v>
      </c>
      <c r="D237" s="42" t="s">
        <v>1266</v>
      </c>
      <c r="E237" s="32" t="s">
        <v>1267</v>
      </c>
      <c r="F237" s="32" t="s">
        <v>1268</v>
      </c>
      <c r="G237" s="32" t="s">
        <v>28</v>
      </c>
      <c r="H237" s="30" t="s">
        <v>1269</v>
      </c>
      <c r="I237" s="43" t="s">
        <v>1270</v>
      </c>
      <c r="J237" s="34" t="str">
        <f>VLOOKUP(I237,'[1]MÃ BV'!$C$2:$D$137,2,0)</f>
        <v>PHÒNG KHÁM ĐA KHOA (THUỘC CN1-  Cty TNHH TTYK HỢP NHÂN)</v>
      </c>
      <c r="K237" s="44">
        <v>7937106811</v>
      </c>
      <c r="L237" s="45"/>
      <c r="M237" s="48"/>
      <c r="N237" s="48"/>
      <c r="O237" s="48"/>
      <c r="P237" s="48"/>
      <c r="Q237" s="49"/>
    </row>
    <row r="238" spans="1:17">
      <c r="A238" s="40" t="s">
        <v>1271</v>
      </c>
      <c r="B238" s="30" t="s">
        <v>234</v>
      </c>
      <c r="C238" s="31" t="s">
        <v>1272</v>
      </c>
      <c r="D238" s="42" t="s">
        <v>1273</v>
      </c>
      <c r="E238" s="32" t="s">
        <v>1274</v>
      </c>
      <c r="F238" s="32" t="s">
        <v>1275</v>
      </c>
      <c r="G238" s="32" t="s">
        <v>28</v>
      </c>
      <c r="H238" s="40" t="s">
        <v>1276</v>
      </c>
      <c r="I238" s="43" t="s">
        <v>1277</v>
      </c>
      <c r="J238" s="34" t="str">
        <f>VLOOKUP(I238,'[1]MÃ BV'!$C$2:$D$137,2,0)</f>
        <v>BỆNH VIỆN ĐA KHOA KHU VỰC HÓC MÔN</v>
      </c>
      <c r="K238" s="35">
        <v>7935351028</v>
      </c>
      <c r="L238" s="45"/>
      <c r="M238" s="48"/>
      <c r="N238" s="48"/>
      <c r="O238" s="48"/>
      <c r="P238" s="48"/>
      <c r="Q238" s="49"/>
    </row>
    <row r="239" spans="1:17" ht="19.5" thickBot="1">
      <c r="A239" s="40" t="s">
        <v>1278</v>
      </c>
      <c r="B239" s="30" t="s">
        <v>831</v>
      </c>
      <c r="C239" s="31" t="s">
        <v>1279</v>
      </c>
      <c r="D239" s="42" t="s">
        <v>1280</v>
      </c>
      <c r="E239" s="32" t="s">
        <v>1281</v>
      </c>
      <c r="F239" s="32" t="s">
        <v>1282</v>
      </c>
      <c r="G239" s="32" t="s">
        <v>28</v>
      </c>
      <c r="H239" s="30" t="s">
        <v>369</v>
      </c>
      <c r="I239" s="43" t="s">
        <v>1270</v>
      </c>
      <c r="J239" s="34" t="str">
        <f>VLOOKUP(I239,'[1]MÃ BV'!$C$2:$D$137,2,0)</f>
        <v>PHÒNG KHÁM ĐA KHOA (THUỘC CN1-  Cty TNHH TTYK HỢP NHÂN)</v>
      </c>
      <c r="K239" s="35">
        <v>7931937479</v>
      </c>
      <c r="L239" s="45"/>
      <c r="M239" s="48"/>
      <c r="N239" s="48"/>
      <c r="O239" s="48"/>
      <c r="P239" s="48"/>
      <c r="Q239" s="49"/>
    </row>
    <row r="240" spans="1:17" ht="19.5" thickBot="1">
      <c r="A240" s="40" t="s">
        <v>1283</v>
      </c>
      <c r="B240" s="30" t="s">
        <v>836</v>
      </c>
      <c r="C240" s="41" t="s">
        <v>1284</v>
      </c>
      <c r="D240" s="42" t="s">
        <v>1285</v>
      </c>
      <c r="E240" s="32" t="s">
        <v>100</v>
      </c>
      <c r="F240" s="32" t="s">
        <v>447</v>
      </c>
      <c r="G240" s="32" t="s">
        <v>28</v>
      </c>
      <c r="H240" s="40" t="s">
        <v>1286</v>
      </c>
      <c r="I240" s="43" t="s">
        <v>862</v>
      </c>
      <c r="J240" s="34" t="str">
        <f>VLOOKUP(I240,'[1]MÃ BV'!$C$2:$D$137,2,0)</f>
        <v xml:space="preserve">BỆNH VIỆN QUẬN PHÚ NHUẬN </v>
      </c>
      <c r="K240" s="44">
        <v>7936461129</v>
      </c>
      <c r="L240" s="45"/>
      <c r="M240" s="48"/>
      <c r="N240" s="48"/>
      <c r="O240" s="48"/>
      <c r="P240" s="48"/>
      <c r="Q240" s="49"/>
    </row>
    <row r="241" spans="1:17">
      <c r="A241" s="40" t="s">
        <v>1287</v>
      </c>
      <c r="B241" s="30" t="s">
        <v>240</v>
      </c>
      <c r="C241" s="31" t="s">
        <v>1288</v>
      </c>
      <c r="D241" s="42" t="s">
        <v>1289</v>
      </c>
      <c r="E241" s="32" t="s">
        <v>1290</v>
      </c>
      <c r="F241" s="32" t="s">
        <v>1291</v>
      </c>
      <c r="G241" s="32" t="s">
        <v>28</v>
      </c>
      <c r="H241" s="30" t="s">
        <v>1292</v>
      </c>
      <c r="I241" s="43" t="s">
        <v>29</v>
      </c>
      <c r="J241" s="34" t="str">
        <f>VLOOKUP(I241,'[1]MÃ BV'!$C$2:$D$137,2,0)</f>
        <v xml:space="preserve">BỆNH VIỆN THỐNG  NHẤT </v>
      </c>
      <c r="K241" s="35">
        <v>7935075222</v>
      </c>
      <c r="L241" s="45"/>
      <c r="M241" s="48"/>
      <c r="N241" s="48"/>
      <c r="O241" s="48"/>
      <c r="P241" s="48"/>
      <c r="Q241" s="49"/>
    </row>
    <row r="242" spans="1:17">
      <c r="A242" s="40" t="s">
        <v>1293</v>
      </c>
      <c r="B242" s="30" t="s">
        <v>845</v>
      </c>
      <c r="C242" s="41" t="s">
        <v>1294</v>
      </c>
      <c r="D242" s="42" t="s">
        <v>1295</v>
      </c>
      <c r="E242" s="32" t="s">
        <v>1296</v>
      </c>
      <c r="F242" s="32" t="s">
        <v>648</v>
      </c>
      <c r="G242" s="32" t="s">
        <v>28</v>
      </c>
      <c r="H242" s="40" t="s">
        <v>1297</v>
      </c>
      <c r="I242" s="43" t="s">
        <v>862</v>
      </c>
      <c r="J242" s="34" t="str">
        <f>VLOOKUP(I242,'[1]MÃ BV'!$C$2:$D$137,2,0)</f>
        <v xml:space="preserve">BỆNH VIỆN QUẬN PHÚ NHUẬN </v>
      </c>
      <c r="K242" s="35">
        <v>7931972320</v>
      </c>
      <c r="L242" s="45"/>
      <c r="M242" s="48"/>
      <c r="N242" s="48"/>
      <c r="O242" s="48"/>
      <c r="P242" s="48"/>
      <c r="Q242" s="49"/>
    </row>
    <row r="243" spans="1:17">
      <c r="A243" s="40" t="s">
        <v>1298</v>
      </c>
      <c r="B243" s="30" t="s">
        <v>246</v>
      </c>
      <c r="C243" s="31" t="s">
        <v>1299</v>
      </c>
      <c r="D243" s="42" t="s">
        <v>1300</v>
      </c>
      <c r="E243" s="32" t="s">
        <v>1301</v>
      </c>
      <c r="F243" s="32" t="s">
        <v>1302</v>
      </c>
      <c r="G243" s="32" t="s">
        <v>28</v>
      </c>
      <c r="H243" s="30" t="s">
        <v>374</v>
      </c>
      <c r="I243" s="43" t="s">
        <v>770</v>
      </c>
      <c r="J243" s="34" t="e">
        <f>VLOOKUP(I243,'[1]MÃ BV'!$C$2:$D$137,2,0)</f>
        <v>#N/A</v>
      </c>
      <c r="K243" s="35">
        <v>7930483493</v>
      </c>
      <c r="L243" s="45"/>
      <c r="M243" s="48"/>
      <c r="N243" s="48"/>
      <c r="O243" s="48"/>
      <c r="P243" s="48"/>
      <c r="Q243" s="49"/>
    </row>
    <row r="244" spans="1:17">
      <c r="A244" s="40" t="s">
        <v>1303</v>
      </c>
      <c r="B244" s="30" t="s">
        <v>1304</v>
      </c>
      <c r="C244" s="31" t="s">
        <v>1305</v>
      </c>
      <c r="D244" s="42" t="s">
        <v>1306</v>
      </c>
      <c r="E244" s="32" t="s">
        <v>1307</v>
      </c>
      <c r="F244" s="32" t="s">
        <v>1308</v>
      </c>
      <c r="G244" s="32" t="s">
        <v>28</v>
      </c>
      <c r="H244" s="40" t="s">
        <v>380</v>
      </c>
      <c r="I244" s="43" t="s">
        <v>597</v>
      </c>
      <c r="J244" s="34" t="str">
        <f>VLOOKUP(I244,'[1]MÃ BV'!$C$2:$D$137,2,0)</f>
        <v xml:space="preserve">BỆNH VIỆN ĐA KHOA HOÀN MỸ SÀI GÒN </v>
      </c>
      <c r="K244" s="51" t="s">
        <v>65</v>
      </c>
      <c r="L244" s="45"/>
      <c r="M244" s="48"/>
      <c r="N244" s="48"/>
      <c r="O244" s="48"/>
      <c r="P244" s="48"/>
      <c r="Q244" s="49"/>
    </row>
    <row r="245" spans="1:17">
      <c r="A245" s="40" t="s">
        <v>1309</v>
      </c>
      <c r="B245" s="30" t="s">
        <v>854</v>
      </c>
      <c r="C245" s="41" t="s">
        <v>1310</v>
      </c>
      <c r="D245" s="42" t="s">
        <v>1311</v>
      </c>
      <c r="E245" s="32" t="s">
        <v>1312</v>
      </c>
      <c r="F245" s="32" t="s">
        <v>1313</v>
      </c>
      <c r="G245" s="32" t="s">
        <v>28</v>
      </c>
      <c r="H245" s="30" t="s">
        <v>1314</v>
      </c>
      <c r="I245" s="43" t="s">
        <v>1315</v>
      </c>
      <c r="J245" s="34" t="str">
        <f>VLOOKUP(I245,'[1]MÃ BV'!$C$2:$D$137,2,0)</f>
        <v>BỆNH VIỆN HUYỆN BÌNH CHÁNH</v>
      </c>
      <c r="K245" s="35">
        <v>7931210528</v>
      </c>
      <c r="L245" s="45"/>
      <c r="M245" s="48"/>
      <c r="N245" s="48"/>
      <c r="O245" s="48"/>
      <c r="P245" s="48"/>
      <c r="Q245" s="49"/>
    </row>
    <row r="246" spans="1:17">
      <c r="A246" s="40" t="s">
        <v>1316</v>
      </c>
      <c r="B246" s="30" t="s">
        <v>1317</v>
      </c>
      <c r="C246" s="31" t="s">
        <v>1318</v>
      </c>
      <c r="D246" s="42"/>
      <c r="E246" s="32" t="s">
        <v>1319</v>
      </c>
      <c r="F246" s="32" t="s">
        <v>1320</v>
      </c>
      <c r="G246" s="32" t="s">
        <v>28</v>
      </c>
      <c r="H246" s="40" t="s">
        <v>1321</v>
      </c>
      <c r="I246" s="43"/>
      <c r="J246" s="34" t="e">
        <f>VLOOKUP(I246,'[1]MÃ BV'!$C$2:$D$137,2,0)</f>
        <v>#N/A</v>
      </c>
      <c r="K246" s="35">
        <v>7934242651</v>
      </c>
      <c r="L246" s="45"/>
      <c r="M246" s="48"/>
      <c r="N246" s="48"/>
      <c r="O246" s="48"/>
      <c r="P246" s="48"/>
      <c r="Q246" s="49"/>
    </row>
    <row r="247" spans="1:17">
      <c r="A247" s="40" t="s">
        <v>1322</v>
      </c>
      <c r="B247" s="30" t="s">
        <v>861</v>
      </c>
      <c r="C247" s="41" t="s">
        <v>1323</v>
      </c>
      <c r="D247" s="42" t="s">
        <v>1324</v>
      </c>
      <c r="E247" s="32" t="s">
        <v>1325</v>
      </c>
      <c r="F247" s="32" t="s">
        <v>1326</v>
      </c>
      <c r="G247" s="32" t="s">
        <v>28</v>
      </c>
      <c r="H247" s="30" t="s">
        <v>386</v>
      </c>
      <c r="I247" s="43"/>
      <c r="J247" s="34" t="e">
        <f>VLOOKUP(I247,'[1]MÃ BV'!$C$2:$D$137,2,0)</f>
        <v>#N/A</v>
      </c>
      <c r="K247" s="35">
        <v>7928770882</v>
      </c>
      <c r="L247" s="45"/>
      <c r="M247" s="48"/>
      <c r="N247" s="48"/>
      <c r="O247" s="48"/>
      <c r="P247" s="48"/>
      <c r="Q247" s="49"/>
    </row>
    <row r="248" spans="1:17">
      <c r="A248" s="40" t="s">
        <v>1327</v>
      </c>
      <c r="B248" s="30" t="s">
        <v>867</v>
      </c>
      <c r="C248" s="31" t="s">
        <v>1328</v>
      </c>
      <c r="D248" s="42"/>
      <c r="E248" s="32" t="s">
        <v>1329</v>
      </c>
      <c r="F248" s="32" t="s">
        <v>1330</v>
      </c>
      <c r="G248" s="32" t="s">
        <v>28</v>
      </c>
      <c r="H248" s="40" t="s">
        <v>1331</v>
      </c>
      <c r="I248" s="43"/>
      <c r="J248" s="34" t="e">
        <f>VLOOKUP(I248,'[1]MÃ BV'!$C$2:$D$137,2,0)</f>
        <v>#N/A</v>
      </c>
      <c r="K248" s="35">
        <v>7934017629</v>
      </c>
      <c r="L248" s="45"/>
      <c r="M248" s="48"/>
      <c r="N248" s="48"/>
      <c r="O248" s="48"/>
      <c r="P248" s="48"/>
      <c r="Q248" s="49"/>
    </row>
    <row r="249" spans="1:17">
      <c r="A249" s="40" t="s">
        <v>1332</v>
      </c>
      <c r="B249" s="30" t="s">
        <v>873</v>
      </c>
      <c r="C249" s="41" t="s">
        <v>1333</v>
      </c>
      <c r="D249" s="42" t="s">
        <v>1334</v>
      </c>
      <c r="E249" s="32" t="s">
        <v>1335</v>
      </c>
      <c r="F249" s="32" t="s">
        <v>1336</v>
      </c>
      <c r="G249" s="32" t="s">
        <v>28</v>
      </c>
      <c r="H249" s="30" t="s">
        <v>1337</v>
      </c>
      <c r="I249" s="43" t="s">
        <v>239</v>
      </c>
      <c r="J249" s="34" t="str">
        <f>VLOOKUP(I249,'[1]MÃ BV'!$C$2:$D$137,2,0)</f>
        <v>BỆNH VIỆN QUẬN TÂN PHÚ</v>
      </c>
      <c r="K249" s="35">
        <v>7938149014</v>
      </c>
      <c r="L249" s="45"/>
      <c r="M249" s="48"/>
      <c r="N249" s="48"/>
      <c r="O249" s="48"/>
      <c r="P249" s="48"/>
      <c r="Q249" s="49"/>
    </row>
    <row r="250" spans="1:17">
      <c r="A250" s="40" t="s">
        <v>1338</v>
      </c>
      <c r="B250" s="30" t="s">
        <v>878</v>
      </c>
      <c r="C250" s="31" t="s">
        <v>1339</v>
      </c>
      <c r="D250" s="42" t="s">
        <v>1340</v>
      </c>
      <c r="E250" s="32" t="s">
        <v>1341</v>
      </c>
      <c r="F250" s="32" t="s">
        <v>1342</v>
      </c>
      <c r="G250" s="32" t="s">
        <v>28</v>
      </c>
      <c r="H250" s="30" t="s">
        <v>1343</v>
      </c>
      <c r="I250" s="43" t="s">
        <v>239</v>
      </c>
      <c r="J250" s="34" t="str">
        <f>VLOOKUP(I250,'[1]MÃ BV'!$C$2:$D$137,2,0)</f>
        <v>BỆNH VIỆN QUẬN TÂN PHÚ</v>
      </c>
      <c r="K250" s="51" t="s">
        <v>65</v>
      </c>
      <c r="L250" s="45"/>
      <c r="M250" s="48"/>
      <c r="N250" s="48"/>
      <c r="O250" s="48"/>
      <c r="P250" s="48"/>
      <c r="Q250" s="49"/>
    </row>
    <row r="251" spans="1:17">
      <c r="A251" s="40" t="s">
        <v>1344</v>
      </c>
      <c r="B251" s="30" t="s">
        <v>884</v>
      </c>
      <c r="C251" s="41" t="s">
        <v>1345</v>
      </c>
      <c r="D251" s="42" t="s">
        <v>1346</v>
      </c>
      <c r="E251" s="32" t="s">
        <v>1347</v>
      </c>
      <c r="F251" s="32" t="s">
        <v>1348</v>
      </c>
      <c r="G251" s="32" t="s">
        <v>28</v>
      </c>
      <c r="H251" s="40" t="s">
        <v>393</v>
      </c>
      <c r="I251" s="43" t="s">
        <v>35</v>
      </c>
      <c r="J251" s="34" t="str">
        <f>VLOOKUP(I251,'[1]MÃ BV'!$C$2:$D$137,2,0)</f>
        <v xml:space="preserve">BỆNH VIỆN QUẬN BÌNH TÂN </v>
      </c>
      <c r="K251" s="35">
        <v>7934403348</v>
      </c>
      <c r="L251" s="45"/>
      <c r="M251" s="48"/>
      <c r="N251" s="48"/>
      <c r="O251" s="48"/>
      <c r="P251" s="48"/>
      <c r="Q251" s="49"/>
    </row>
    <row r="252" spans="1:17" ht="19.5" thickBot="1">
      <c r="A252" s="40" t="s">
        <v>1349</v>
      </c>
      <c r="B252" s="30" t="s">
        <v>889</v>
      </c>
      <c r="C252" s="41" t="s">
        <v>1350</v>
      </c>
      <c r="D252" s="42" t="s">
        <v>1351</v>
      </c>
      <c r="E252" s="32" t="s">
        <v>1352</v>
      </c>
      <c r="F252" s="32" t="s">
        <v>1353</v>
      </c>
      <c r="G252" s="32" t="s">
        <v>28</v>
      </c>
      <c r="H252" s="40" t="s">
        <v>1354</v>
      </c>
      <c r="I252" s="43" t="s">
        <v>1355</v>
      </c>
      <c r="J252" s="34" t="str">
        <f>VLOOKUP(I252,'[1]MÃ BV'!$C$2:$D$137,2,0)</f>
        <v>PHÒNG KHÁM ĐA KHOA (THUỘC  Cty TNHH PKĐK AN PHÚC)</v>
      </c>
      <c r="K252" s="35">
        <v>7937876631</v>
      </c>
      <c r="L252" s="45"/>
      <c r="M252" s="48"/>
      <c r="N252" s="48"/>
      <c r="O252" s="48"/>
      <c r="P252" s="48"/>
      <c r="Q252" s="49"/>
    </row>
    <row r="253" spans="1:17" ht="19.5" thickBot="1">
      <c r="A253" s="40" t="s">
        <v>1356</v>
      </c>
      <c r="B253" s="30" t="s">
        <v>896</v>
      </c>
      <c r="C253" s="41" t="s">
        <v>1357</v>
      </c>
      <c r="D253" s="42" t="s">
        <v>1358</v>
      </c>
      <c r="E253" s="32" t="s">
        <v>1359</v>
      </c>
      <c r="F253" s="32" t="s">
        <v>723</v>
      </c>
      <c r="G253" s="32" t="s">
        <v>28</v>
      </c>
      <c r="H253" s="40" t="s">
        <v>404</v>
      </c>
      <c r="I253" s="43" t="s">
        <v>862</v>
      </c>
      <c r="J253" s="34" t="str">
        <f>VLOOKUP(I253,'[1]MÃ BV'!$C$2:$D$137,2,0)</f>
        <v xml:space="preserve">BỆNH VIỆN QUẬN PHÚ NHUẬN </v>
      </c>
      <c r="K253" s="44">
        <v>7931958258</v>
      </c>
      <c r="L253" s="45"/>
      <c r="M253" s="48"/>
      <c r="N253" s="48"/>
      <c r="O253" s="48"/>
      <c r="P253" s="48"/>
      <c r="Q253" s="49"/>
    </row>
    <row r="254" spans="1:17">
      <c r="A254" s="40" t="s">
        <v>1360</v>
      </c>
      <c r="B254" s="30" t="s">
        <v>901</v>
      </c>
      <c r="C254" s="41" t="s">
        <v>1361</v>
      </c>
      <c r="D254" s="42" t="s">
        <v>1362</v>
      </c>
      <c r="E254" s="32" t="s">
        <v>1363</v>
      </c>
      <c r="F254" s="32" t="s">
        <v>1364</v>
      </c>
      <c r="G254" s="32" t="s">
        <v>28</v>
      </c>
      <c r="H254" s="40" t="s">
        <v>1365</v>
      </c>
      <c r="I254" s="43" t="s">
        <v>730</v>
      </c>
      <c r="J254" s="34" t="str">
        <f>VLOOKUP(I254,'[1]MÃ BV'!$C$2:$D$137,2,0)</f>
        <v>BỆNH VIỆN QUẬN 3</v>
      </c>
      <c r="K254" s="35">
        <v>7932198666</v>
      </c>
      <c r="L254" s="45"/>
      <c r="M254" s="48"/>
      <c r="N254" s="48"/>
      <c r="O254" s="48"/>
      <c r="P254" s="48"/>
      <c r="Q254" s="49"/>
    </row>
    <row r="255" spans="1:17">
      <c r="A255" s="40" t="s">
        <v>1366</v>
      </c>
      <c r="B255" s="30" t="s">
        <v>905</v>
      </c>
      <c r="C255" s="31" t="s">
        <v>1367</v>
      </c>
      <c r="D255" s="42" t="s">
        <v>1368</v>
      </c>
      <c r="E255" s="32" t="s">
        <v>1369</v>
      </c>
      <c r="F255" s="32" t="s">
        <v>1370</v>
      </c>
      <c r="G255" s="32" t="s">
        <v>28</v>
      </c>
      <c r="H255" s="30" t="s">
        <v>1371</v>
      </c>
      <c r="I255" s="43" t="s">
        <v>1372</v>
      </c>
      <c r="J255" s="34" t="str">
        <f>VLOOKUP(I255,'[1]MÃ BV'!$C$2:$D$137,2,0)</f>
        <v>PHÒNG KHÁM ĐA KHOA (THUỘC  CP TTYK THÀNH CÔNG )</v>
      </c>
      <c r="K255" s="35">
        <v>7928727120</v>
      </c>
      <c r="L255" s="45"/>
      <c r="M255" s="48"/>
      <c r="N255" s="48"/>
      <c r="O255" s="48"/>
      <c r="P255" s="48"/>
      <c r="Q255" s="49"/>
    </row>
    <row r="256" spans="1:17">
      <c r="A256" s="40" t="s">
        <v>1373</v>
      </c>
      <c r="B256" s="30" t="s">
        <v>1374</v>
      </c>
      <c r="C256" s="41" t="s">
        <v>1375</v>
      </c>
      <c r="D256" s="42" t="s">
        <v>1376</v>
      </c>
      <c r="E256" s="32" t="s">
        <v>1377</v>
      </c>
      <c r="F256" s="32" t="s">
        <v>339</v>
      </c>
      <c r="G256" s="32" t="s">
        <v>28</v>
      </c>
      <c r="H256" s="40" t="s">
        <v>1378</v>
      </c>
      <c r="I256" s="43" t="s">
        <v>862</v>
      </c>
      <c r="J256" s="34" t="str">
        <f>VLOOKUP(I256,'[1]MÃ BV'!$C$2:$D$137,2,0)</f>
        <v xml:space="preserve">BỆNH VIỆN QUẬN PHÚ NHUẬN </v>
      </c>
      <c r="K256" s="35">
        <v>7931841673</v>
      </c>
      <c r="L256" s="45"/>
      <c r="M256" s="48"/>
      <c r="N256" s="48"/>
      <c r="O256" s="48"/>
      <c r="P256" s="48"/>
      <c r="Q256" s="49"/>
    </row>
    <row r="257" spans="1:17">
      <c r="A257" s="40" t="s">
        <v>1379</v>
      </c>
      <c r="B257" s="30" t="s">
        <v>1380</v>
      </c>
      <c r="C257" s="41" t="s">
        <v>1381</v>
      </c>
      <c r="D257" s="42" t="s">
        <v>1382</v>
      </c>
      <c r="E257" s="32" t="s">
        <v>1383</v>
      </c>
      <c r="F257" s="32" t="s">
        <v>1384</v>
      </c>
      <c r="G257" s="32" t="s">
        <v>28</v>
      </c>
      <c r="H257" s="40" t="s">
        <v>1385</v>
      </c>
      <c r="I257" s="43" t="s">
        <v>239</v>
      </c>
      <c r="J257" s="34" t="str">
        <f>VLOOKUP(I257,'[1]MÃ BV'!$C$2:$D$137,2,0)</f>
        <v>BỆNH VIỆN QUẬN TÂN PHÚ</v>
      </c>
      <c r="K257" s="51" t="s">
        <v>65</v>
      </c>
      <c r="L257" s="45"/>
      <c r="M257" s="48"/>
      <c r="N257" s="48"/>
      <c r="O257" s="48"/>
      <c r="P257" s="48"/>
      <c r="Q257" s="49"/>
    </row>
    <row r="258" spans="1:17">
      <c r="A258" s="40" t="s">
        <v>1386</v>
      </c>
      <c r="B258" s="30" t="s">
        <v>909</v>
      </c>
      <c r="C258" s="31" t="s">
        <v>1387</v>
      </c>
      <c r="D258" s="42" t="s">
        <v>1388</v>
      </c>
      <c r="E258" s="32" t="s">
        <v>1389</v>
      </c>
      <c r="F258" s="32" t="s">
        <v>418</v>
      </c>
      <c r="G258" s="32" t="s">
        <v>28</v>
      </c>
      <c r="H258" s="30" t="s">
        <v>409</v>
      </c>
      <c r="I258" s="43" t="s">
        <v>730</v>
      </c>
      <c r="J258" s="34" t="str">
        <f>VLOOKUP(I258,'[1]MÃ BV'!$C$2:$D$137,2,0)</f>
        <v>BỆNH VIỆN QUẬN 3</v>
      </c>
      <c r="K258" s="35">
        <v>7932199326</v>
      </c>
      <c r="L258" s="45"/>
      <c r="M258" s="48"/>
      <c r="N258" s="48"/>
      <c r="O258" s="48"/>
      <c r="P258" s="48"/>
      <c r="Q258" s="49"/>
    </row>
    <row r="259" spans="1:17">
      <c r="A259" s="40" t="s">
        <v>1390</v>
      </c>
      <c r="B259" s="30" t="s">
        <v>251</v>
      </c>
      <c r="C259" s="41" t="s">
        <v>1391</v>
      </c>
      <c r="D259" s="42" t="s">
        <v>1392</v>
      </c>
      <c r="E259" s="32" t="s">
        <v>1393</v>
      </c>
      <c r="F259" s="32" t="s">
        <v>1394</v>
      </c>
      <c r="G259" s="32" t="s">
        <v>28</v>
      </c>
      <c r="H259" s="40" t="s">
        <v>1395</v>
      </c>
      <c r="I259" s="43" t="s">
        <v>35</v>
      </c>
      <c r="J259" s="34" t="str">
        <f>VLOOKUP(I259,'[1]MÃ BV'!$C$2:$D$137,2,0)</f>
        <v xml:space="preserve">BỆNH VIỆN QUẬN BÌNH TÂN </v>
      </c>
      <c r="K259" s="35">
        <v>7931125118</v>
      </c>
      <c r="L259" s="45"/>
      <c r="M259" s="48"/>
      <c r="N259" s="48"/>
      <c r="O259" s="48"/>
      <c r="P259" s="48"/>
      <c r="Q259" s="49"/>
    </row>
    <row r="260" spans="1:17">
      <c r="A260" s="40" t="s">
        <v>1396</v>
      </c>
      <c r="B260" s="30" t="s">
        <v>914</v>
      </c>
      <c r="C260" s="31" t="s">
        <v>1397</v>
      </c>
      <c r="D260" s="42" t="s">
        <v>1398</v>
      </c>
      <c r="E260" s="32" t="s">
        <v>1399</v>
      </c>
      <c r="F260" s="32" t="s">
        <v>1400</v>
      </c>
      <c r="G260" s="32" t="s">
        <v>28</v>
      </c>
      <c r="H260" s="40" t="s">
        <v>1401</v>
      </c>
      <c r="I260" s="43" t="s">
        <v>1402</v>
      </c>
      <c r="J260" s="34" t="str">
        <f>VLOOKUP(I260,'[1]MÃ BV'!$C$2:$D$137,2,0)</f>
        <v xml:space="preserve">BỆNH VIỆN ĐA KHOA VẠN HẠNH </v>
      </c>
      <c r="K260" s="35">
        <v>7932677672</v>
      </c>
      <c r="L260" s="45"/>
      <c r="M260" s="48"/>
      <c r="N260" s="48"/>
      <c r="O260" s="48"/>
      <c r="P260" s="48"/>
      <c r="Q260" s="49"/>
    </row>
    <row r="261" spans="1:17" ht="19.5" thickBot="1">
      <c r="A261" s="40" t="s">
        <v>1403</v>
      </c>
      <c r="B261" s="30" t="s">
        <v>919</v>
      </c>
      <c r="C261" s="41" t="s">
        <v>1404</v>
      </c>
      <c r="D261" s="42" t="s">
        <v>1405</v>
      </c>
      <c r="E261" s="32" t="s">
        <v>1406</v>
      </c>
      <c r="F261" s="32" t="s">
        <v>742</v>
      </c>
      <c r="G261" s="32" t="s">
        <v>28</v>
      </c>
      <c r="H261" s="30" t="s">
        <v>1407</v>
      </c>
      <c r="I261" s="43" t="s">
        <v>35</v>
      </c>
      <c r="J261" s="34" t="str">
        <f>VLOOKUP(I261,'[1]MÃ BV'!$C$2:$D$137,2,0)</f>
        <v xml:space="preserve">BỆNH VIỆN QUẬN BÌNH TÂN </v>
      </c>
      <c r="K261" s="35">
        <v>7934318879</v>
      </c>
      <c r="L261" s="45"/>
      <c r="M261" s="48"/>
      <c r="N261" s="48"/>
      <c r="O261" s="48"/>
      <c r="P261" s="48"/>
      <c r="Q261" s="49"/>
    </row>
    <row r="262" spans="1:17" ht="19.5" thickBot="1">
      <c r="A262" s="40" t="s">
        <v>1408</v>
      </c>
      <c r="B262" s="30" t="s">
        <v>1409</v>
      </c>
      <c r="C262" s="41" t="s">
        <v>1410</v>
      </c>
      <c r="D262" s="42" t="s">
        <v>1411</v>
      </c>
      <c r="E262" s="32" t="s">
        <v>1412</v>
      </c>
      <c r="F262" s="32" t="s">
        <v>1413</v>
      </c>
      <c r="G262" s="32" t="s">
        <v>28</v>
      </c>
      <c r="H262" s="40" t="s">
        <v>1414</v>
      </c>
      <c r="I262" s="43" t="s">
        <v>239</v>
      </c>
      <c r="J262" s="34" t="str">
        <f>VLOOKUP(I262,'[1]MÃ BV'!$C$2:$D$137,2,0)</f>
        <v>BỆNH VIỆN QUẬN TÂN PHÚ</v>
      </c>
      <c r="K262" s="44">
        <v>7931660651</v>
      </c>
      <c r="L262" s="45"/>
      <c r="M262" s="48"/>
      <c r="N262" s="48"/>
      <c r="O262" s="48"/>
      <c r="P262" s="48"/>
      <c r="Q262" s="49"/>
    </row>
    <row r="263" spans="1:17">
      <c r="A263" s="40" t="s">
        <v>1415</v>
      </c>
      <c r="B263" s="30" t="s">
        <v>257</v>
      </c>
      <c r="C263" s="41" t="s">
        <v>1416</v>
      </c>
      <c r="D263" s="42" t="s">
        <v>1417</v>
      </c>
      <c r="E263" s="32" t="s">
        <v>1418</v>
      </c>
      <c r="F263" s="32" t="s">
        <v>1419</v>
      </c>
      <c r="G263" s="32" t="s">
        <v>28</v>
      </c>
      <c r="H263" s="30" t="s">
        <v>1420</v>
      </c>
      <c r="I263" s="43" t="s">
        <v>597</v>
      </c>
      <c r="J263" s="34" t="str">
        <f>VLOOKUP(I263,'[1]MÃ BV'!$C$2:$D$137,2,0)</f>
        <v xml:space="preserve">BỆNH VIỆN ĐA KHOA HOÀN MỸ SÀI GÒN </v>
      </c>
      <c r="K263" s="35">
        <v>7931851663</v>
      </c>
      <c r="L263" s="45"/>
      <c r="M263" s="48"/>
      <c r="N263" s="48"/>
      <c r="O263" s="48"/>
      <c r="P263" s="48"/>
      <c r="Q263" s="49"/>
    </row>
    <row r="264" spans="1:17">
      <c r="A264" s="40" t="s">
        <v>1421</v>
      </c>
      <c r="B264" s="30" t="s">
        <v>261</v>
      </c>
      <c r="C264" s="31" t="s">
        <v>1422</v>
      </c>
      <c r="D264" s="42" t="s">
        <v>1423</v>
      </c>
      <c r="E264" s="32" t="s">
        <v>1424</v>
      </c>
      <c r="F264" s="32" t="s">
        <v>1425</v>
      </c>
      <c r="G264" s="32" t="s">
        <v>28</v>
      </c>
      <c r="H264" s="30" t="s">
        <v>415</v>
      </c>
      <c r="I264" s="43" t="s">
        <v>1076</v>
      </c>
      <c r="J264" s="34" t="e">
        <f>VLOOKUP(I264,'[1]MÃ BV'!$C$2:$D$137,2,0)</f>
        <v>#N/A</v>
      </c>
      <c r="K264" s="51" t="s">
        <v>65</v>
      </c>
      <c r="L264" s="45"/>
      <c r="M264" s="48"/>
      <c r="N264" s="48"/>
      <c r="O264" s="48"/>
      <c r="P264" s="48"/>
      <c r="Q264" s="49"/>
    </row>
    <row r="265" spans="1:17">
      <c r="A265" s="40" t="s">
        <v>1426</v>
      </c>
      <c r="B265" s="30" t="s">
        <v>925</v>
      </c>
      <c r="C265" s="31" t="s">
        <v>1427</v>
      </c>
      <c r="D265" s="42" t="s">
        <v>1428</v>
      </c>
      <c r="E265" s="32" t="s">
        <v>1429</v>
      </c>
      <c r="F265" s="32" t="s">
        <v>1221</v>
      </c>
      <c r="G265" s="32" t="s">
        <v>28</v>
      </c>
      <c r="H265" s="30" t="s">
        <v>1430</v>
      </c>
      <c r="I265" s="43" t="s">
        <v>1372</v>
      </c>
      <c r="J265" s="34" t="str">
        <f>VLOOKUP(I265,'[1]MÃ BV'!$C$2:$D$137,2,0)</f>
        <v>PHÒNG KHÁM ĐA KHOA (THUỘC  CP TTYK THÀNH CÔNG )</v>
      </c>
      <c r="K265" s="35">
        <v>7928587113</v>
      </c>
      <c r="L265" s="45"/>
      <c r="M265" s="48"/>
      <c r="N265" s="48"/>
      <c r="O265" s="48"/>
      <c r="P265" s="48"/>
      <c r="Q265" s="49"/>
    </row>
    <row r="266" spans="1:17">
      <c r="A266" s="40" t="s">
        <v>1431</v>
      </c>
      <c r="B266" s="30" t="s">
        <v>929</v>
      </c>
      <c r="C266" s="41" t="s">
        <v>1432</v>
      </c>
      <c r="D266" s="42" t="s">
        <v>1433</v>
      </c>
      <c r="E266" s="32" t="s">
        <v>1434</v>
      </c>
      <c r="F266" s="32" t="s">
        <v>1435</v>
      </c>
      <c r="G266" s="32" t="s">
        <v>28</v>
      </c>
      <c r="H266" s="40" t="s">
        <v>1436</v>
      </c>
      <c r="I266" s="43" t="s">
        <v>862</v>
      </c>
      <c r="J266" s="34" t="str">
        <f>VLOOKUP(I266,'[1]MÃ BV'!$C$2:$D$137,2,0)</f>
        <v xml:space="preserve">BỆNH VIỆN QUẬN PHÚ NHUẬN </v>
      </c>
      <c r="K266" s="35">
        <v>7931984086</v>
      </c>
      <c r="L266" s="45"/>
      <c r="M266" s="48"/>
      <c r="N266" s="48"/>
      <c r="O266" s="48"/>
      <c r="P266" s="48"/>
      <c r="Q266" s="49"/>
    </row>
    <row r="267" spans="1:17">
      <c r="A267" s="40" t="s">
        <v>1437</v>
      </c>
      <c r="B267" s="30" t="s">
        <v>266</v>
      </c>
      <c r="C267" s="41" t="s">
        <v>1438</v>
      </c>
      <c r="D267" s="42"/>
      <c r="E267" s="32" t="s">
        <v>1439</v>
      </c>
      <c r="F267" s="32" t="s">
        <v>1440</v>
      </c>
      <c r="G267" s="32" t="s">
        <v>28</v>
      </c>
      <c r="H267" s="40" t="s">
        <v>1441</v>
      </c>
      <c r="I267" s="43"/>
      <c r="J267" s="34" t="e">
        <f>VLOOKUP(I267,'[1]MÃ BV'!$C$2:$D$137,2,0)</f>
        <v>#N/A</v>
      </c>
      <c r="K267" s="35">
        <v>7938001723</v>
      </c>
      <c r="L267" s="45"/>
      <c r="M267" s="48"/>
      <c r="N267" s="48"/>
      <c r="O267" s="48"/>
      <c r="P267" s="48"/>
      <c r="Q267" s="49"/>
    </row>
    <row r="268" spans="1:17" ht="19.5" thickBot="1">
      <c r="A268" s="40" t="s">
        <v>1442</v>
      </c>
      <c r="B268" s="30" t="s">
        <v>935</v>
      </c>
      <c r="C268" s="31" t="s">
        <v>1443</v>
      </c>
      <c r="D268" s="42" t="s">
        <v>1444</v>
      </c>
      <c r="E268" s="32" t="s">
        <v>1445</v>
      </c>
      <c r="F268" s="32" t="s">
        <v>281</v>
      </c>
      <c r="G268" s="32" t="s">
        <v>28</v>
      </c>
      <c r="H268" s="30" t="s">
        <v>1446</v>
      </c>
      <c r="I268" s="43" t="s">
        <v>239</v>
      </c>
      <c r="J268" s="34" t="str">
        <f>VLOOKUP(I268,'[1]MÃ BV'!$C$2:$D$137,2,0)</f>
        <v>BỆNH VIỆN QUẬN TÂN PHÚ</v>
      </c>
      <c r="K268" s="35">
        <v>7931332592</v>
      </c>
      <c r="L268" s="45"/>
      <c r="M268" s="48"/>
      <c r="N268" s="48"/>
      <c r="O268" s="48"/>
      <c r="P268" s="48"/>
      <c r="Q268" s="49"/>
    </row>
    <row r="269" spans="1:17" ht="19.5" thickBot="1">
      <c r="A269" s="40" t="s">
        <v>1447</v>
      </c>
      <c r="B269" s="30" t="s">
        <v>271</v>
      </c>
      <c r="C269" s="31" t="s">
        <v>1448</v>
      </c>
      <c r="D269" s="42" t="s">
        <v>1449</v>
      </c>
      <c r="E269" s="32" t="s">
        <v>1450</v>
      </c>
      <c r="F269" s="32" t="s">
        <v>1451</v>
      </c>
      <c r="G269" s="32" t="s">
        <v>28</v>
      </c>
      <c r="H269" s="40" t="s">
        <v>1452</v>
      </c>
      <c r="I269" s="43" t="s">
        <v>239</v>
      </c>
      <c r="J269" s="34" t="str">
        <f>VLOOKUP(I269,'[1]MÃ BV'!$C$2:$D$137,2,0)</f>
        <v>BỆNH VIỆN QUẬN TÂN PHÚ</v>
      </c>
      <c r="K269" s="44">
        <v>7939448904</v>
      </c>
      <c r="L269" s="45"/>
      <c r="M269" s="48"/>
      <c r="N269" s="48"/>
      <c r="O269" s="48"/>
      <c r="P269" s="48"/>
      <c r="Q269" s="49"/>
    </row>
    <row r="270" spans="1:17" ht="19.5" thickBot="1">
      <c r="A270" s="40" t="s">
        <v>1453</v>
      </c>
      <c r="B270" s="30" t="s">
        <v>946</v>
      </c>
      <c r="C270" s="41" t="s">
        <v>1454</v>
      </c>
      <c r="D270" s="42" t="s">
        <v>1455</v>
      </c>
      <c r="E270" s="32" t="s">
        <v>1456</v>
      </c>
      <c r="F270" s="32" t="s">
        <v>1457</v>
      </c>
      <c r="G270" s="32" t="s">
        <v>28</v>
      </c>
      <c r="H270" s="30" t="s">
        <v>1458</v>
      </c>
      <c r="I270" s="43" t="s">
        <v>1026</v>
      </c>
      <c r="J270" s="34" t="str">
        <f>VLOOKUP(I270,'[1]MÃ BV'!$C$2:$D$137,2,0)</f>
        <v>BỆNH VIỆN QUẬN 10</v>
      </c>
      <c r="K270" s="44">
        <v>7932520810</v>
      </c>
      <c r="L270" s="45"/>
      <c r="M270" s="48"/>
      <c r="N270" s="48"/>
      <c r="O270" s="48"/>
      <c r="P270" s="48"/>
      <c r="Q270" s="49"/>
    </row>
    <row r="271" spans="1:17">
      <c r="A271" s="40" t="s">
        <v>1459</v>
      </c>
      <c r="B271" s="30" t="s">
        <v>950</v>
      </c>
      <c r="C271" s="41" t="s">
        <v>1460</v>
      </c>
      <c r="D271" s="42" t="s">
        <v>1461</v>
      </c>
      <c r="E271" s="32" t="s">
        <v>1462</v>
      </c>
      <c r="F271" s="32" t="s">
        <v>361</v>
      </c>
      <c r="G271" s="32" t="s">
        <v>28</v>
      </c>
      <c r="H271" s="40" t="s">
        <v>1463</v>
      </c>
      <c r="I271" s="43" t="s">
        <v>341</v>
      </c>
      <c r="J271" s="34" t="str">
        <f>VLOOKUP(I271,'[1]MÃ BV'!$C$2:$D$137,2,0)</f>
        <v>BỆNH VIỆN QUẬN TÂN BÌNH</v>
      </c>
      <c r="K271" s="35" t="s">
        <v>1464</v>
      </c>
      <c r="L271" s="45"/>
      <c r="M271" s="48"/>
      <c r="N271" s="48"/>
      <c r="O271" s="48"/>
      <c r="P271" s="48"/>
      <c r="Q271" s="49"/>
    </row>
    <row r="272" spans="1:17" ht="19.5" thickBot="1">
      <c r="A272" s="40" t="s">
        <v>1465</v>
      </c>
      <c r="B272" s="30" t="s">
        <v>277</v>
      </c>
      <c r="C272" s="31" t="s">
        <v>1466</v>
      </c>
      <c r="D272" s="42" t="s">
        <v>1467</v>
      </c>
      <c r="E272" s="32" t="s">
        <v>1468</v>
      </c>
      <c r="F272" s="32" t="s">
        <v>33</v>
      </c>
      <c r="G272" s="32" t="s">
        <v>28</v>
      </c>
      <c r="H272" s="30" t="s">
        <v>420</v>
      </c>
      <c r="I272" s="43" t="s">
        <v>1076</v>
      </c>
      <c r="J272" s="34" t="e">
        <f>VLOOKUP(I272,'[1]MÃ BV'!$C$2:$D$137,2,0)</f>
        <v>#N/A</v>
      </c>
      <c r="K272" s="55">
        <v>7932758193</v>
      </c>
      <c r="L272" s="45"/>
      <c r="M272" s="48"/>
      <c r="N272" s="48"/>
      <c r="O272" s="48"/>
      <c r="P272" s="48"/>
      <c r="Q272" s="49"/>
    </row>
    <row r="273" spans="1:17" ht="19.5" thickBot="1">
      <c r="A273" s="40" t="s">
        <v>1469</v>
      </c>
      <c r="B273" s="30" t="s">
        <v>283</v>
      </c>
      <c r="C273" s="41" t="s">
        <v>1470</v>
      </c>
      <c r="D273" s="42" t="s">
        <v>1471</v>
      </c>
      <c r="E273" s="32" t="s">
        <v>1472</v>
      </c>
      <c r="F273" s="32" t="s">
        <v>1194</v>
      </c>
      <c r="G273" s="32" t="s">
        <v>28</v>
      </c>
      <c r="H273" s="40" t="s">
        <v>1473</v>
      </c>
      <c r="I273" s="43" t="s">
        <v>597</v>
      </c>
      <c r="J273" s="34" t="str">
        <f>VLOOKUP(I273,'[1]MÃ BV'!$C$2:$D$137,2,0)</f>
        <v xml:space="preserve">BỆNH VIỆN ĐA KHOA HOÀN MỸ SÀI GÒN </v>
      </c>
      <c r="K273" s="44">
        <v>7937592122</v>
      </c>
      <c r="L273" s="45"/>
      <c r="M273" s="48"/>
      <c r="N273" s="48"/>
      <c r="O273" s="48"/>
      <c r="P273" s="48"/>
      <c r="Q273" s="49"/>
    </row>
    <row r="274" spans="1:17" ht="19.5" thickBot="1">
      <c r="A274" s="40" t="s">
        <v>1474</v>
      </c>
      <c r="B274" s="30" t="s">
        <v>959</v>
      </c>
      <c r="C274" s="41" t="s">
        <v>1475</v>
      </c>
      <c r="D274" s="42" t="s">
        <v>1476</v>
      </c>
      <c r="E274" s="32" t="s">
        <v>1477</v>
      </c>
      <c r="F274" s="32" t="s">
        <v>500</v>
      </c>
      <c r="G274" s="32" t="s">
        <v>28</v>
      </c>
      <c r="H274" s="40" t="s">
        <v>1478</v>
      </c>
      <c r="I274" s="43" t="s">
        <v>813</v>
      </c>
      <c r="J274" s="34" t="str">
        <f>VLOOKUP(I274,'[1]MÃ BV'!$C$2:$D$137,2,0)</f>
        <v xml:space="preserve">BỆNH VIỆN QUẬN BÌNH THẠNH </v>
      </c>
      <c r="K274" s="35">
        <v>7931318566</v>
      </c>
      <c r="L274" s="45"/>
      <c r="M274" s="48"/>
      <c r="N274" s="48"/>
      <c r="O274" s="48"/>
      <c r="P274" s="48"/>
      <c r="Q274" s="49"/>
    </row>
    <row r="275" spans="1:17" ht="19.5" thickBot="1">
      <c r="A275" s="40" t="s">
        <v>1479</v>
      </c>
      <c r="B275" s="30" t="s">
        <v>964</v>
      </c>
      <c r="C275" s="31" t="s">
        <v>1480</v>
      </c>
      <c r="D275" s="42" t="s">
        <v>1481</v>
      </c>
      <c r="E275" s="32" t="s">
        <v>1482</v>
      </c>
      <c r="F275" s="32" t="s">
        <v>1483</v>
      </c>
      <c r="G275" s="32" t="s">
        <v>28</v>
      </c>
      <c r="H275" s="30" t="s">
        <v>1484</v>
      </c>
      <c r="I275" s="43" t="s">
        <v>29</v>
      </c>
      <c r="J275" s="34" t="str">
        <f>VLOOKUP(I275,'[1]MÃ BV'!$C$2:$D$137,2,0)</f>
        <v xml:space="preserve">BỆNH VIỆN THỐNG  NHẤT </v>
      </c>
      <c r="K275" s="44">
        <v>7931239591</v>
      </c>
      <c r="L275" s="45"/>
      <c r="M275" s="48"/>
      <c r="N275" s="48"/>
      <c r="O275" s="48"/>
      <c r="P275" s="48"/>
      <c r="Q275" s="49"/>
    </row>
    <row r="276" spans="1:17">
      <c r="A276" s="40" t="s">
        <v>1485</v>
      </c>
      <c r="B276" s="30" t="s">
        <v>1486</v>
      </c>
      <c r="C276" s="41" t="s">
        <v>1487</v>
      </c>
      <c r="D276" s="42" t="s">
        <v>1488</v>
      </c>
      <c r="E276" s="32" t="s">
        <v>1489</v>
      </c>
      <c r="F276" s="32" t="s">
        <v>138</v>
      </c>
      <c r="G276" s="32" t="s">
        <v>28</v>
      </c>
      <c r="H276" s="40" t="s">
        <v>1490</v>
      </c>
      <c r="I276" s="43" t="s">
        <v>1402</v>
      </c>
      <c r="J276" s="34" t="str">
        <f>VLOOKUP(I276,'[1]MÃ BV'!$C$2:$D$137,2,0)</f>
        <v xml:space="preserve">BỆNH VIỆN ĐA KHOA VẠN HẠNH </v>
      </c>
      <c r="K276" s="51" t="s">
        <v>65</v>
      </c>
      <c r="L276" s="45"/>
      <c r="M276" s="48"/>
      <c r="N276" s="48"/>
      <c r="O276" s="48"/>
      <c r="P276" s="48"/>
      <c r="Q276" s="49"/>
    </row>
    <row r="277" spans="1:17" ht="19.5" thickBot="1">
      <c r="A277" s="40" t="s">
        <v>1491</v>
      </c>
      <c r="B277" s="30" t="s">
        <v>1492</v>
      </c>
      <c r="C277" s="41" t="s">
        <v>1493</v>
      </c>
      <c r="D277" s="42" t="s">
        <v>1494</v>
      </c>
      <c r="E277" s="32" t="s">
        <v>1495</v>
      </c>
      <c r="F277" s="32" t="s">
        <v>345</v>
      </c>
      <c r="G277" s="32" t="s">
        <v>28</v>
      </c>
      <c r="H277" s="30" t="s">
        <v>1496</v>
      </c>
      <c r="I277" s="43" t="s">
        <v>239</v>
      </c>
      <c r="J277" s="34" t="str">
        <f>VLOOKUP(I277,'[1]MÃ BV'!$C$2:$D$137,2,0)</f>
        <v>BỆNH VIỆN QUẬN TÂN PHÚ</v>
      </c>
      <c r="K277" s="35">
        <v>7937714972</v>
      </c>
      <c r="L277" s="45"/>
      <c r="M277" s="48"/>
      <c r="N277" s="48"/>
      <c r="O277" s="48"/>
      <c r="P277" s="48"/>
      <c r="Q277" s="49"/>
    </row>
    <row r="278" spans="1:17" ht="19.5" thickBot="1">
      <c r="A278" s="40" t="s">
        <v>1497</v>
      </c>
      <c r="B278" s="30" t="s">
        <v>1498</v>
      </c>
      <c r="C278" s="31" t="s">
        <v>1499</v>
      </c>
      <c r="D278" s="42" t="s">
        <v>1500</v>
      </c>
      <c r="E278" s="32" t="s">
        <v>1501</v>
      </c>
      <c r="F278" s="32" t="s">
        <v>1502</v>
      </c>
      <c r="G278" s="32" t="s">
        <v>28</v>
      </c>
      <c r="H278" s="30" t="s">
        <v>1503</v>
      </c>
      <c r="I278" s="43" t="s">
        <v>35</v>
      </c>
      <c r="J278" s="34" t="str">
        <f>VLOOKUP(I278,'[1]MÃ BV'!$C$2:$D$137,2,0)</f>
        <v xml:space="preserve">BỆNH VIỆN QUẬN BÌNH TÂN </v>
      </c>
      <c r="K278" s="44">
        <v>7933983628</v>
      </c>
      <c r="L278" s="45"/>
      <c r="M278" s="48"/>
      <c r="N278" s="48"/>
      <c r="O278" s="48"/>
      <c r="P278" s="48"/>
      <c r="Q278" s="49"/>
    </row>
    <row r="279" spans="1:17" ht="19.5" thickBot="1">
      <c r="A279" s="40" t="s">
        <v>1504</v>
      </c>
      <c r="B279" s="30" t="s">
        <v>970</v>
      </c>
      <c r="C279" s="41" t="s">
        <v>1505</v>
      </c>
      <c r="D279" s="42" t="s">
        <v>1506</v>
      </c>
      <c r="E279" s="32" t="s">
        <v>1507</v>
      </c>
      <c r="F279" s="32" t="s">
        <v>1508</v>
      </c>
      <c r="G279" s="32" t="s">
        <v>28</v>
      </c>
      <c r="H279" s="40" t="s">
        <v>432</v>
      </c>
      <c r="I279" s="43" t="s">
        <v>1277</v>
      </c>
      <c r="J279" s="34" t="str">
        <f>VLOOKUP(I279,'[1]MÃ BV'!$C$2:$D$137,2,0)</f>
        <v>BỆNH VIỆN ĐA KHOA KHU VỰC HÓC MÔN</v>
      </c>
      <c r="K279" s="35">
        <v>7935348737</v>
      </c>
      <c r="L279" s="45"/>
      <c r="M279" s="48"/>
      <c r="N279" s="48"/>
      <c r="O279" s="48"/>
      <c r="P279" s="48"/>
      <c r="Q279" s="49"/>
    </row>
    <row r="280" spans="1:17" ht="19.5" thickBot="1">
      <c r="A280" s="40" t="s">
        <v>1509</v>
      </c>
      <c r="B280" s="30" t="s">
        <v>289</v>
      </c>
      <c r="C280" s="41" t="s">
        <v>1510</v>
      </c>
      <c r="D280" s="42" t="s">
        <v>1511</v>
      </c>
      <c r="E280" s="32" t="s">
        <v>1512</v>
      </c>
      <c r="F280" s="32" t="s">
        <v>1513</v>
      </c>
      <c r="G280" s="32" t="s">
        <v>28</v>
      </c>
      <c r="H280" s="30" t="s">
        <v>1514</v>
      </c>
      <c r="I280" s="43" t="s">
        <v>324</v>
      </c>
      <c r="J280" s="34" t="str">
        <f>VLOOKUP(I280,'[1]MÃ BV'!$C$2:$D$137,2,0)</f>
        <v>PHÒNG KHÁM ĐA KHOA CƠ SỞ 2 - BỆNH VIỆN QUẬN GÒ VẤP</v>
      </c>
      <c r="K280" s="44">
        <v>7931678176</v>
      </c>
      <c r="L280" s="45"/>
      <c r="M280" s="48"/>
      <c r="N280" s="48"/>
      <c r="O280" s="48"/>
      <c r="P280" s="48"/>
      <c r="Q280" s="49"/>
    </row>
    <row r="281" spans="1:17">
      <c r="A281" s="40" t="s">
        <v>1515</v>
      </c>
      <c r="B281" s="30" t="s">
        <v>980</v>
      </c>
      <c r="C281" s="31" t="s">
        <v>1516</v>
      </c>
      <c r="D281" s="42" t="s">
        <v>1517</v>
      </c>
      <c r="E281" s="32" t="s">
        <v>1518</v>
      </c>
      <c r="F281" s="32" t="s">
        <v>1513</v>
      </c>
      <c r="G281" s="32" t="s">
        <v>28</v>
      </c>
      <c r="H281" s="40" t="s">
        <v>1519</v>
      </c>
      <c r="I281" s="43" t="s">
        <v>324</v>
      </c>
      <c r="J281" s="34" t="str">
        <f>VLOOKUP(I281,'[1]MÃ BV'!$C$2:$D$137,2,0)</f>
        <v>PHÒNG KHÁM ĐA KHOA CƠ SỞ 2 - BỆNH VIỆN QUẬN GÒ VẤP</v>
      </c>
      <c r="K281" s="35">
        <v>7932097089</v>
      </c>
      <c r="L281" s="45"/>
      <c r="M281" s="48"/>
      <c r="N281" s="48"/>
      <c r="O281" s="48"/>
      <c r="P281" s="48"/>
      <c r="Q281" s="49"/>
    </row>
    <row r="282" spans="1:17" ht="19.5" thickBot="1">
      <c r="A282" s="40" t="s">
        <v>1520</v>
      </c>
      <c r="B282" s="30" t="s">
        <v>293</v>
      </c>
      <c r="C282" s="31" t="s">
        <v>1521</v>
      </c>
      <c r="D282" s="42" t="s">
        <v>1522</v>
      </c>
      <c r="E282" s="32" t="s">
        <v>1523</v>
      </c>
      <c r="F282" s="32" t="s">
        <v>128</v>
      </c>
      <c r="G282" s="32" t="s">
        <v>28</v>
      </c>
      <c r="H282" s="40" t="s">
        <v>1524</v>
      </c>
      <c r="I282" s="43" t="s">
        <v>822</v>
      </c>
      <c r="J282" s="34" t="str">
        <f>VLOOKUP(I282,'[1]MÃ BV'!$C$2:$D$137,2,0)</f>
        <v xml:space="preserve">BỆNH VIỆN CẤP CỨU TRƯNG VƯƠNG </v>
      </c>
      <c r="K282" s="35">
        <v>7937592135</v>
      </c>
      <c r="L282" s="45"/>
      <c r="M282" s="48"/>
      <c r="N282" s="48"/>
      <c r="O282" s="48"/>
      <c r="P282" s="48"/>
      <c r="Q282" s="49"/>
    </row>
    <row r="283" spans="1:17" ht="19.5" thickBot="1">
      <c r="A283" s="40" t="s">
        <v>1525</v>
      </c>
      <c r="B283" s="30" t="s">
        <v>987</v>
      </c>
      <c r="C283" s="31" t="s">
        <v>1526</v>
      </c>
      <c r="D283" s="42" t="s">
        <v>1527</v>
      </c>
      <c r="E283" s="32" t="s">
        <v>1528</v>
      </c>
      <c r="F283" s="32" t="s">
        <v>1529</v>
      </c>
      <c r="G283" s="32" t="s">
        <v>28</v>
      </c>
      <c r="H283" s="30" t="s">
        <v>1530</v>
      </c>
      <c r="I283" s="43" t="s">
        <v>29</v>
      </c>
      <c r="J283" s="34" t="str">
        <f>VLOOKUP(I283,'[1]MÃ BV'!$C$2:$D$137,2,0)</f>
        <v xml:space="preserve">BỆNH VIỆN THỐNG  NHẤT </v>
      </c>
      <c r="K283" s="44">
        <v>7937711623</v>
      </c>
      <c r="L283" s="45"/>
      <c r="M283" s="48"/>
      <c r="N283" s="48"/>
      <c r="O283" s="48"/>
      <c r="P283" s="48"/>
      <c r="Q283" s="49"/>
    </row>
    <row r="284" spans="1:17" ht="19.5" thickBot="1">
      <c r="A284" s="40" t="s">
        <v>1531</v>
      </c>
      <c r="B284" s="30" t="s">
        <v>1532</v>
      </c>
      <c r="C284" s="41" t="s">
        <v>1533</v>
      </c>
      <c r="D284" s="42" t="s">
        <v>1534</v>
      </c>
      <c r="E284" s="32" t="s">
        <v>1535</v>
      </c>
      <c r="F284" s="32" t="s">
        <v>1536</v>
      </c>
      <c r="G284" s="32" t="s">
        <v>28</v>
      </c>
      <c r="H284" s="40" t="s">
        <v>1537</v>
      </c>
      <c r="I284" s="43" t="s">
        <v>341</v>
      </c>
      <c r="J284" s="34" t="str">
        <f>VLOOKUP(I284,'[1]MÃ BV'!$C$2:$D$137,2,0)</f>
        <v>BỆNH VIỆN QUẬN TÂN BÌNH</v>
      </c>
      <c r="K284" s="35">
        <v>7930897991</v>
      </c>
      <c r="L284" s="45"/>
      <c r="M284" s="48"/>
      <c r="N284" s="48"/>
      <c r="O284" s="48"/>
      <c r="P284" s="48"/>
      <c r="Q284" s="49"/>
    </row>
    <row r="285" spans="1:17" ht="19.5" thickBot="1">
      <c r="A285" s="40" t="s">
        <v>1538</v>
      </c>
      <c r="B285" s="30" t="s">
        <v>994</v>
      </c>
      <c r="C285" s="31" t="s">
        <v>1539</v>
      </c>
      <c r="D285" s="42"/>
      <c r="E285" s="32" t="s">
        <v>1540</v>
      </c>
      <c r="F285" s="32" t="s">
        <v>1541</v>
      </c>
      <c r="G285" s="32" t="s">
        <v>28</v>
      </c>
      <c r="H285" s="30" t="s">
        <v>438</v>
      </c>
      <c r="I285" s="43"/>
      <c r="J285" s="34" t="e">
        <f>VLOOKUP(I285,'[1]MÃ BV'!$C$2:$D$137,2,0)</f>
        <v>#N/A</v>
      </c>
      <c r="K285" s="44">
        <v>7929911267</v>
      </c>
      <c r="L285" s="45"/>
      <c r="M285" s="48"/>
      <c r="N285" s="48"/>
      <c r="O285" s="48"/>
      <c r="P285" s="48"/>
      <c r="Q285" s="49"/>
    </row>
    <row r="286" spans="1:17" ht="19.5" thickBot="1">
      <c r="A286" s="40" t="s">
        <v>1542</v>
      </c>
      <c r="B286" s="30" t="s">
        <v>1543</v>
      </c>
      <c r="C286" s="41" t="s">
        <v>1544</v>
      </c>
      <c r="D286" s="42" t="s">
        <v>1545</v>
      </c>
      <c r="E286" s="32" t="s">
        <v>1546</v>
      </c>
      <c r="F286" s="32" t="s">
        <v>643</v>
      </c>
      <c r="G286" s="32" t="s">
        <v>28</v>
      </c>
      <c r="H286" s="40" t="s">
        <v>1547</v>
      </c>
      <c r="I286" s="43" t="s">
        <v>341</v>
      </c>
      <c r="J286" s="34" t="str">
        <f>VLOOKUP(I286,'[1]MÃ BV'!$C$2:$D$137,2,0)</f>
        <v>BỆNH VIỆN QUẬN TÂN BÌNH</v>
      </c>
      <c r="K286" s="35">
        <v>7934376244</v>
      </c>
      <c r="L286" s="45"/>
      <c r="M286" s="48"/>
      <c r="N286" s="48"/>
      <c r="O286" s="48"/>
      <c r="P286" s="48"/>
      <c r="Q286" s="49"/>
    </row>
    <row r="287" spans="1:17" ht="19.5" thickBot="1">
      <c r="A287" s="40" t="s">
        <v>1548</v>
      </c>
      <c r="B287" s="30" t="s">
        <v>1000</v>
      </c>
      <c r="C287" s="41" t="s">
        <v>1549</v>
      </c>
      <c r="D287" s="42" t="s">
        <v>1550</v>
      </c>
      <c r="E287" s="32" t="s">
        <v>1551</v>
      </c>
      <c r="F287" s="32" t="s">
        <v>753</v>
      </c>
      <c r="G287" s="32" t="s">
        <v>28</v>
      </c>
      <c r="H287" s="30" t="s">
        <v>1552</v>
      </c>
      <c r="I287" s="43" t="s">
        <v>1553</v>
      </c>
      <c r="J287" s="34" t="str">
        <f>VLOOKUP(I287,'[1]MÃ BV'!$C$2:$D$137,2,0)</f>
        <v xml:space="preserve">BỆNH VIỆN ĐA KHOA TƯ NHÂN TRIỀU AN </v>
      </c>
      <c r="K287" s="44">
        <v>7930897987</v>
      </c>
      <c r="L287" s="45"/>
      <c r="M287" s="48"/>
      <c r="N287" s="48"/>
      <c r="O287" s="48"/>
      <c r="P287" s="48"/>
      <c r="Q287" s="49"/>
    </row>
    <row r="288" spans="1:17" ht="19.5" thickBot="1">
      <c r="A288" s="40" t="s">
        <v>1554</v>
      </c>
      <c r="B288" s="30" t="s">
        <v>1006</v>
      </c>
      <c r="C288" s="31" t="s">
        <v>1555</v>
      </c>
      <c r="D288" s="42" t="s">
        <v>1556</v>
      </c>
      <c r="E288" s="32" t="s">
        <v>1557</v>
      </c>
      <c r="F288" s="32" t="s">
        <v>1400</v>
      </c>
      <c r="G288" s="32" t="s">
        <v>28</v>
      </c>
      <c r="H288" s="40" t="s">
        <v>1558</v>
      </c>
      <c r="I288" s="43" t="s">
        <v>35</v>
      </c>
      <c r="J288" s="34" t="str">
        <f>VLOOKUP(I288,'[1]MÃ BV'!$C$2:$D$137,2,0)</f>
        <v xml:space="preserve">BỆNH VIỆN QUẬN BÌNH TÂN </v>
      </c>
      <c r="K288" s="35">
        <v>7934061448</v>
      </c>
      <c r="L288" s="45"/>
      <c r="M288" s="48"/>
      <c r="N288" s="48"/>
      <c r="O288" s="48"/>
      <c r="P288" s="48"/>
      <c r="Q288" s="49"/>
    </row>
    <row r="289" spans="1:17" ht="19.5" thickBot="1">
      <c r="A289" s="40" t="s">
        <v>1559</v>
      </c>
      <c r="B289" s="30" t="s">
        <v>1560</v>
      </c>
      <c r="C289" s="41" t="s">
        <v>1561</v>
      </c>
      <c r="D289" s="42" t="s">
        <v>1562</v>
      </c>
      <c r="E289" s="32" t="s">
        <v>1563</v>
      </c>
      <c r="F289" s="32" t="s">
        <v>185</v>
      </c>
      <c r="G289" s="32" t="s">
        <v>28</v>
      </c>
      <c r="H289" s="40" t="s">
        <v>443</v>
      </c>
      <c r="I289" s="43" t="s">
        <v>368</v>
      </c>
      <c r="J289" s="34" t="str">
        <f>VLOOKUP(I289,'[1]MÃ BV'!$C$2:$D$137,2,0)</f>
        <v>BỆNH VIỆN QUẬN 11</v>
      </c>
      <c r="K289" s="44">
        <v>7932762516</v>
      </c>
      <c r="L289" s="45"/>
      <c r="M289" s="48"/>
      <c r="N289" s="48"/>
      <c r="O289" s="48"/>
      <c r="P289" s="48"/>
      <c r="Q289" s="49"/>
    </row>
    <row r="290" spans="1:17" ht="19.5" thickBot="1">
      <c r="A290" s="40" t="s">
        <v>1564</v>
      </c>
      <c r="B290" s="30" t="s">
        <v>1012</v>
      </c>
      <c r="C290" s="41" t="s">
        <v>1565</v>
      </c>
      <c r="D290" s="42" t="s">
        <v>1566</v>
      </c>
      <c r="E290" s="32" t="s">
        <v>1567</v>
      </c>
      <c r="F290" s="32" t="s">
        <v>1568</v>
      </c>
      <c r="G290" s="32" t="s">
        <v>28</v>
      </c>
      <c r="H290" s="30" t="s">
        <v>1569</v>
      </c>
      <c r="I290" s="43" t="s">
        <v>730</v>
      </c>
      <c r="J290" s="34" t="str">
        <f>VLOOKUP(I290,'[1]MÃ BV'!$C$2:$D$137,2,0)</f>
        <v>BỆNH VIỆN QUẬN 3</v>
      </c>
      <c r="K290" s="35">
        <v>7939304298</v>
      </c>
      <c r="L290" s="45"/>
      <c r="M290" s="48"/>
      <c r="N290" s="48"/>
      <c r="O290" s="48"/>
      <c r="P290" s="48"/>
      <c r="Q290" s="49"/>
    </row>
    <row r="291" spans="1:17" ht="19.5" thickBot="1">
      <c r="A291" s="40" t="s">
        <v>1570</v>
      </c>
      <c r="B291" s="30" t="s">
        <v>1018</v>
      </c>
      <c r="C291" s="31" t="s">
        <v>1571</v>
      </c>
      <c r="D291" s="42" t="s">
        <v>1572</v>
      </c>
      <c r="E291" s="32" t="s">
        <v>1573</v>
      </c>
      <c r="F291" s="32" t="s">
        <v>1348</v>
      </c>
      <c r="G291" s="32" t="s">
        <v>28</v>
      </c>
      <c r="H291" s="40" t="s">
        <v>452</v>
      </c>
      <c r="I291" s="43" t="s">
        <v>239</v>
      </c>
      <c r="J291" s="34" t="str">
        <f>VLOOKUP(I291,'[1]MÃ BV'!$C$2:$D$137,2,0)</f>
        <v>BỆNH VIỆN QUẬN TÂN PHÚ</v>
      </c>
      <c r="K291" s="44">
        <v>7931472899</v>
      </c>
      <c r="L291" s="45"/>
      <c r="M291" s="48"/>
      <c r="N291" s="48"/>
      <c r="O291" s="48"/>
      <c r="P291" s="48"/>
      <c r="Q291" s="49"/>
    </row>
    <row r="292" spans="1:17">
      <c r="A292" s="40" t="s">
        <v>1574</v>
      </c>
      <c r="B292" s="30" t="s">
        <v>1575</v>
      </c>
      <c r="C292" s="41" t="s">
        <v>1576</v>
      </c>
      <c r="D292" s="42" t="s">
        <v>1577</v>
      </c>
      <c r="E292" s="32" t="s">
        <v>1578</v>
      </c>
      <c r="F292" s="32" t="s">
        <v>1579</v>
      </c>
      <c r="G292" s="32" t="s">
        <v>28</v>
      </c>
      <c r="H292" s="30" t="s">
        <v>1580</v>
      </c>
      <c r="I292" s="43" t="s">
        <v>368</v>
      </c>
      <c r="J292" s="34" t="str">
        <f>VLOOKUP(I292,'[1]MÃ BV'!$C$2:$D$137,2,0)</f>
        <v>BỆNH VIỆN QUẬN 11</v>
      </c>
      <c r="K292" s="35">
        <v>7932762527</v>
      </c>
      <c r="L292" s="45"/>
      <c r="M292" s="48"/>
      <c r="N292" s="48"/>
      <c r="O292" s="48"/>
      <c r="P292" s="48"/>
      <c r="Q292" s="49"/>
    </row>
    <row r="293" spans="1:17">
      <c r="A293" s="40" t="s">
        <v>1581</v>
      </c>
      <c r="B293" s="30" t="s">
        <v>1582</v>
      </c>
      <c r="C293" s="41" t="s">
        <v>1583</v>
      </c>
      <c r="D293" s="42" t="s">
        <v>1584</v>
      </c>
      <c r="E293" s="32" t="s">
        <v>1585</v>
      </c>
      <c r="F293" s="32" t="s">
        <v>1586</v>
      </c>
      <c r="G293" s="32" t="s">
        <v>28</v>
      </c>
      <c r="H293" s="40" t="s">
        <v>1587</v>
      </c>
      <c r="I293" s="43" t="s">
        <v>239</v>
      </c>
      <c r="J293" s="34" t="str">
        <f>VLOOKUP(I293,'[1]MÃ BV'!$C$2:$D$137,2,0)</f>
        <v>BỆNH VIỆN QUẬN TÂN PHÚ</v>
      </c>
      <c r="K293" s="35">
        <v>7937812085</v>
      </c>
      <c r="L293" s="45"/>
      <c r="M293" s="48"/>
      <c r="N293" s="48"/>
      <c r="O293" s="48"/>
      <c r="P293" s="48"/>
      <c r="Q293" s="49"/>
    </row>
    <row r="294" spans="1:17">
      <c r="A294" s="40" t="s">
        <v>1588</v>
      </c>
      <c r="B294" s="30" t="s">
        <v>1589</v>
      </c>
      <c r="C294" s="31" t="s">
        <v>1590</v>
      </c>
      <c r="D294" s="42" t="s">
        <v>1591</v>
      </c>
      <c r="E294" s="32" t="s">
        <v>1592</v>
      </c>
      <c r="F294" s="32" t="s">
        <v>1593</v>
      </c>
      <c r="G294" s="32" t="s">
        <v>28</v>
      </c>
      <c r="H294" s="30" t="s">
        <v>1594</v>
      </c>
      <c r="I294" s="43" t="s">
        <v>1277</v>
      </c>
      <c r="J294" s="34" t="str">
        <f>VLOOKUP(I294,'[1]MÃ BV'!$C$2:$D$137,2,0)</f>
        <v>BỆNH VIỆN ĐA KHOA KHU VỰC HÓC MÔN</v>
      </c>
      <c r="K294" s="35">
        <v>7935460944</v>
      </c>
      <c r="L294" s="45"/>
      <c r="M294" s="48"/>
      <c r="N294" s="48"/>
      <c r="O294" s="48"/>
      <c r="P294" s="48"/>
      <c r="Q294" s="49"/>
    </row>
    <row r="295" spans="1:17" ht="19.5" thickBot="1">
      <c r="A295" s="40" t="s">
        <v>1595</v>
      </c>
      <c r="B295" s="30" t="s">
        <v>1025</v>
      </c>
      <c r="C295" s="41" t="s">
        <v>1596</v>
      </c>
      <c r="D295" s="42" t="s">
        <v>1597</v>
      </c>
      <c r="E295" s="32" t="s">
        <v>1598</v>
      </c>
      <c r="F295" s="32" t="s">
        <v>1599</v>
      </c>
      <c r="G295" s="32" t="s">
        <v>28</v>
      </c>
      <c r="H295" s="40" t="s">
        <v>1600</v>
      </c>
      <c r="I295" s="43" t="s">
        <v>239</v>
      </c>
      <c r="J295" s="34" t="str">
        <f>VLOOKUP(I295,'[1]MÃ BV'!$C$2:$D$137,2,0)</f>
        <v>BỆNH VIỆN QUẬN TÂN PHÚ</v>
      </c>
      <c r="K295" s="51" t="s">
        <v>65</v>
      </c>
      <c r="L295" s="45"/>
      <c r="M295" s="48"/>
      <c r="N295" s="48"/>
      <c r="O295" s="48"/>
      <c r="P295" s="48"/>
      <c r="Q295" s="49"/>
    </row>
    <row r="296" spans="1:17" ht="19.5" thickBot="1">
      <c r="A296" s="40" t="s">
        <v>1601</v>
      </c>
      <c r="B296" s="30" t="s">
        <v>1602</v>
      </c>
      <c r="C296" s="41" t="s">
        <v>1603</v>
      </c>
      <c r="D296" s="42" t="s">
        <v>1604</v>
      </c>
      <c r="E296" s="32" t="s">
        <v>1605</v>
      </c>
      <c r="F296" s="32" t="s">
        <v>1606</v>
      </c>
      <c r="G296" s="32" t="s">
        <v>28</v>
      </c>
      <c r="H296" s="30" t="s">
        <v>1607</v>
      </c>
      <c r="I296" s="43" t="s">
        <v>341</v>
      </c>
      <c r="J296" s="34" t="str">
        <f>VLOOKUP(I296,'[1]MÃ BV'!$C$2:$D$137,2,0)</f>
        <v>BỆNH VIỆN QUẬN TÂN BÌNH</v>
      </c>
      <c r="K296" s="44">
        <v>7936721688</v>
      </c>
      <c r="L296" s="45"/>
      <c r="M296" s="48"/>
      <c r="N296" s="48"/>
      <c r="O296" s="48"/>
      <c r="P296" s="48"/>
      <c r="Q296" s="49"/>
    </row>
    <row r="297" spans="1:17" ht="19.5" thickBot="1">
      <c r="A297" s="40" t="s">
        <v>1608</v>
      </c>
      <c r="B297" s="30" t="s">
        <v>1609</v>
      </c>
      <c r="C297" s="31" t="s">
        <v>1610</v>
      </c>
      <c r="D297" s="42" t="s">
        <v>1611</v>
      </c>
      <c r="E297" s="32" t="s">
        <v>1612</v>
      </c>
      <c r="F297" s="32" t="s">
        <v>1087</v>
      </c>
      <c r="G297" s="32" t="s">
        <v>28</v>
      </c>
      <c r="H297" s="40" t="s">
        <v>1613</v>
      </c>
      <c r="I297" s="43" t="s">
        <v>239</v>
      </c>
      <c r="J297" s="34" t="str">
        <f>VLOOKUP(I297,'[1]MÃ BV'!$C$2:$D$137,2,0)</f>
        <v>BỆNH VIỆN QUẬN TÂN PHÚ</v>
      </c>
      <c r="K297" s="44">
        <v>7932409872</v>
      </c>
      <c r="L297" s="45"/>
      <c r="M297" s="48"/>
      <c r="N297" s="48"/>
      <c r="O297" s="48"/>
      <c r="P297" s="48"/>
      <c r="Q297" s="49"/>
    </row>
    <row r="298" spans="1:17">
      <c r="A298" s="40" t="s">
        <v>1614</v>
      </c>
      <c r="B298" s="30" t="s">
        <v>298</v>
      </c>
      <c r="C298" s="41" t="s">
        <v>1615</v>
      </c>
      <c r="D298" s="42" t="s">
        <v>1616</v>
      </c>
      <c r="E298" s="32" t="s">
        <v>1617</v>
      </c>
      <c r="F298" s="32" t="s">
        <v>180</v>
      </c>
      <c r="G298" s="32" t="s">
        <v>28</v>
      </c>
      <c r="H298" s="30" t="s">
        <v>1618</v>
      </c>
      <c r="I298" s="43" t="s">
        <v>813</v>
      </c>
      <c r="J298" s="34" t="str">
        <f>VLOOKUP(I298,'[1]MÃ BV'!$C$2:$D$137,2,0)</f>
        <v xml:space="preserve">BỆNH VIỆN QUẬN BÌNH THẠNH </v>
      </c>
      <c r="K298" s="51" t="s">
        <v>65</v>
      </c>
      <c r="L298" s="45"/>
      <c r="M298" s="48"/>
      <c r="N298" s="48"/>
      <c r="O298" s="48"/>
      <c r="P298" s="48"/>
      <c r="Q298" s="49"/>
    </row>
    <row r="299" spans="1:17" ht="19.5" thickBot="1">
      <c r="A299" s="40" t="s">
        <v>1619</v>
      </c>
      <c r="B299" s="30" t="s">
        <v>1620</v>
      </c>
      <c r="C299" s="31" t="s">
        <v>1621</v>
      </c>
      <c r="D299" s="42" t="s">
        <v>1622</v>
      </c>
      <c r="E299" s="32" t="s">
        <v>1623</v>
      </c>
      <c r="F299" s="32" t="s">
        <v>1624</v>
      </c>
      <c r="G299" s="32" t="s">
        <v>28</v>
      </c>
      <c r="H299" s="30" t="s">
        <v>1625</v>
      </c>
      <c r="I299" s="43" t="s">
        <v>813</v>
      </c>
      <c r="J299" s="34" t="str">
        <f>VLOOKUP(I299,'[1]MÃ BV'!$C$2:$D$137,2,0)</f>
        <v xml:space="preserve">BỆNH VIỆN QUẬN BÌNH THẠNH </v>
      </c>
      <c r="K299" s="35">
        <v>7936890002</v>
      </c>
      <c r="L299" s="45"/>
      <c r="M299" s="48"/>
      <c r="N299" s="48"/>
      <c r="O299" s="48"/>
      <c r="P299" s="48"/>
      <c r="Q299" s="49"/>
    </row>
    <row r="300" spans="1:17" ht="19.5" thickBot="1">
      <c r="A300" s="40" t="s">
        <v>1626</v>
      </c>
      <c r="B300" s="30" t="s">
        <v>303</v>
      </c>
      <c r="C300" s="31" t="s">
        <v>1627</v>
      </c>
      <c r="D300" s="42" t="s">
        <v>1628</v>
      </c>
      <c r="E300" s="32" t="s">
        <v>1629</v>
      </c>
      <c r="F300" s="32" t="s">
        <v>1061</v>
      </c>
      <c r="G300" s="32" t="s">
        <v>28</v>
      </c>
      <c r="H300" s="40" t="s">
        <v>1630</v>
      </c>
      <c r="I300" s="43" t="s">
        <v>29</v>
      </c>
      <c r="J300" s="34" t="str">
        <f>VLOOKUP(I300,'[1]MÃ BV'!$C$2:$D$137,2,0)</f>
        <v xml:space="preserve">BỆNH VIỆN THỐNG  NHẤT </v>
      </c>
      <c r="K300" s="44">
        <v>7932762518</v>
      </c>
      <c r="L300" s="45"/>
      <c r="M300" s="48"/>
      <c r="N300" s="48"/>
      <c r="O300" s="48"/>
      <c r="P300" s="48"/>
      <c r="Q300" s="49"/>
    </row>
    <row r="301" spans="1:17">
      <c r="A301" s="40" t="s">
        <v>1631</v>
      </c>
      <c r="B301" s="30" t="s">
        <v>1037</v>
      </c>
      <c r="C301" s="41" t="s">
        <v>1632</v>
      </c>
      <c r="D301" s="42" t="s">
        <v>1633</v>
      </c>
      <c r="E301" s="32" t="s">
        <v>1634</v>
      </c>
      <c r="F301" s="32" t="s">
        <v>1635</v>
      </c>
      <c r="G301" s="32" t="s">
        <v>28</v>
      </c>
      <c r="H301" s="40" t="s">
        <v>1636</v>
      </c>
      <c r="I301" s="43" t="s">
        <v>826</v>
      </c>
      <c r="J301" s="34" t="str">
        <f>VLOOKUP(I301,'[1]MÃ BV'!$C$2:$D$137,2,0)</f>
        <v>BỆNH VIỆN ĐA KHOA KHU VỰC CỦ CHI</v>
      </c>
      <c r="K301" s="35">
        <v>6622417024</v>
      </c>
      <c r="L301" s="45"/>
      <c r="M301" s="48"/>
      <c r="N301" s="48"/>
      <c r="O301" s="48"/>
      <c r="P301" s="48"/>
      <c r="Q301" s="49"/>
    </row>
    <row r="302" spans="1:17">
      <c r="A302" s="40" t="s">
        <v>1637</v>
      </c>
      <c r="B302" s="30" t="s">
        <v>1638</v>
      </c>
      <c r="C302" s="31" t="s">
        <v>1639</v>
      </c>
      <c r="D302" s="42" t="s">
        <v>1640</v>
      </c>
      <c r="E302" s="32" t="s">
        <v>1641</v>
      </c>
      <c r="F302" s="32" t="s">
        <v>418</v>
      </c>
      <c r="G302" s="32" t="s">
        <v>28</v>
      </c>
      <c r="H302" s="30" t="s">
        <v>1642</v>
      </c>
      <c r="I302" s="43" t="s">
        <v>341</v>
      </c>
      <c r="J302" s="34" t="str">
        <f>VLOOKUP(I302,'[1]MÃ BV'!$C$2:$D$137,2,0)</f>
        <v>BỆNH VIỆN QUẬN TÂN BÌNH</v>
      </c>
      <c r="K302" s="35">
        <v>7937672988</v>
      </c>
      <c r="L302" s="45"/>
      <c r="M302" s="48"/>
      <c r="N302" s="48"/>
      <c r="O302" s="48"/>
      <c r="P302" s="48"/>
      <c r="Q302" s="49"/>
    </row>
    <row r="303" spans="1:17" ht="19.5" thickBot="1">
      <c r="A303" s="40" t="s">
        <v>1643</v>
      </c>
      <c r="B303" s="30" t="s">
        <v>1044</v>
      </c>
      <c r="C303" s="41" t="s">
        <v>1644</v>
      </c>
      <c r="D303" s="42" t="s">
        <v>1645</v>
      </c>
      <c r="E303" s="32" t="s">
        <v>1646</v>
      </c>
      <c r="F303" s="32" t="s">
        <v>918</v>
      </c>
      <c r="G303" s="32" t="s">
        <v>28</v>
      </c>
      <c r="H303" s="40" t="s">
        <v>457</v>
      </c>
      <c r="I303" s="43" t="s">
        <v>1647</v>
      </c>
      <c r="J303" s="34" t="str">
        <f>VLOOKUP(I303,'[1]MÃ BV'!$C$2:$D$137,2,0)</f>
        <v>BỆNH VIỆN CHỈNH HÌNH VÀ PHỤC HỒI CHỨC NĂNG TPHCM</v>
      </c>
      <c r="K303" s="55">
        <v>7934215938</v>
      </c>
      <c r="L303" s="45"/>
      <c r="M303" s="48"/>
      <c r="N303" s="48"/>
      <c r="O303" s="48"/>
      <c r="P303" s="48"/>
      <c r="Q303" s="49"/>
    </row>
    <row r="304" spans="1:17" ht="19.5" thickBot="1">
      <c r="A304" s="40" t="s">
        <v>1648</v>
      </c>
      <c r="B304" s="30" t="s">
        <v>1050</v>
      </c>
      <c r="C304" s="31" t="s">
        <v>1649</v>
      </c>
      <c r="D304" s="42" t="s">
        <v>1650</v>
      </c>
      <c r="E304" s="32" t="s">
        <v>1651</v>
      </c>
      <c r="F304" s="32" t="s">
        <v>1190</v>
      </c>
      <c r="G304" s="32" t="s">
        <v>28</v>
      </c>
      <c r="H304" s="30" t="s">
        <v>1652</v>
      </c>
      <c r="I304" s="43" t="s">
        <v>770</v>
      </c>
      <c r="J304" s="34" t="e">
        <f>VLOOKUP(I304,'[1]MÃ BV'!$C$2:$D$137,2,0)</f>
        <v>#N/A</v>
      </c>
      <c r="K304" s="44">
        <v>7930111188</v>
      </c>
      <c r="L304" s="45"/>
      <c r="M304" s="48"/>
      <c r="N304" s="48"/>
      <c r="O304" s="48"/>
      <c r="P304" s="48"/>
      <c r="Q304" s="49"/>
    </row>
    <row r="305" spans="1:17">
      <c r="A305" s="40" t="s">
        <v>1653</v>
      </c>
      <c r="B305" s="30" t="s">
        <v>1056</v>
      </c>
      <c r="C305" s="41" t="s">
        <v>1654</v>
      </c>
      <c r="D305" s="42" t="s">
        <v>1655</v>
      </c>
      <c r="E305" s="32" t="s">
        <v>1656</v>
      </c>
      <c r="F305" s="32" t="s">
        <v>1657</v>
      </c>
      <c r="G305" s="32" t="s">
        <v>28</v>
      </c>
      <c r="H305" s="40" t="s">
        <v>1658</v>
      </c>
      <c r="I305" s="43" t="s">
        <v>822</v>
      </c>
      <c r="J305" s="34" t="str">
        <f>VLOOKUP(I305,'[1]MÃ BV'!$C$2:$D$137,2,0)</f>
        <v xml:space="preserve">BỆNH VIỆN CẤP CỨU TRƯNG VƯƠNG </v>
      </c>
      <c r="K305" s="35">
        <v>7935766816</v>
      </c>
      <c r="L305" s="45"/>
      <c r="M305" s="48"/>
      <c r="N305" s="48"/>
      <c r="O305" s="48"/>
      <c r="P305" s="48"/>
      <c r="Q305" s="49"/>
    </row>
    <row r="306" spans="1:17">
      <c r="A306" s="40" t="s">
        <v>1659</v>
      </c>
      <c r="B306" s="30" t="s">
        <v>1660</v>
      </c>
      <c r="C306" s="41" t="s">
        <v>1661</v>
      </c>
      <c r="D306" s="42" t="s">
        <v>1662</v>
      </c>
      <c r="E306" s="32" t="s">
        <v>1663</v>
      </c>
      <c r="F306" s="32" t="s">
        <v>1664</v>
      </c>
      <c r="G306" s="32" t="s">
        <v>28</v>
      </c>
      <c r="H306" s="30" t="s">
        <v>1665</v>
      </c>
      <c r="I306" s="43" t="s">
        <v>29</v>
      </c>
      <c r="J306" s="34" t="str">
        <f>VLOOKUP(I306,'[1]MÃ BV'!$C$2:$D$137,2,0)</f>
        <v xml:space="preserve">BỆNH VIỆN THỐNG  NHẤT </v>
      </c>
      <c r="K306" s="35">
        <v>7931121107</v>
      </c>
      <c r="L306" s="45"/>
      <c r="M306" s="48"/>
      <c r="N306" s="48"/>
      <c r="O306" s="48"/>
      <c r="P306" s="48"/>
      <c r="Q306" s="49"/>
    </row>
    <row r="307" spans="1:17">
      <c r="A307" s="40" t="s">
        <v>1666</v>
      </c>
      <c r="B307" s="30" t="s">
        <v>1062</v>
      </c>
      <c r="C307" s="31" t="s">
        <v>1667</v>
      </c>
      <c r="D307" s="42" t="s">
        <v>1668</v>
      </c>
      <c r="E307" s="32" t="s">
        <v>1669</v>
      </c>
      <c r="F307" s="32" t="s">
        <v>1670</v>
      </c>
      <c r="G307" s="32" t="s">
        <v>28</v>
      </c>
      <c r="H307" s="40" t="s">
        <v>1671</v>
      </c>
      <c r="I307" s="43" t="s">
        <v>341</v>
      </c>
      <c r="J307" s="34" t="str">
        <f>VLOOKUP(I307,'[1]MÃ BV'!$C$2:$D$137,2,0)</f>
        <v>BỆNH VIỆN QUẬN TÂN BÌNH</v>
      </c>
      <c r="K307" s="51" t="s">
        <v>65</v>
      </c>
      <c r="L307" s="45"/>
      <c r="M307" s="48"/>
      <c r="N307" s="48"/>
      <c r="O307" s="48"/>
      <c r="P307" s="48"/>
      <c r="Q307" s="49"/>
    </row>
    <row r="308" spans="1:17" ht="19.5" thickBot="1">
      <c r="A308" s="40" t="s">
        <v>1672</v>
      </c>
      <c r="B308" s="30" t="s">
        <v>1069</v>
      </c>
      <c r="C308" s="41" t="s">
        <v>1673</v>
      </c>
      <c r="D308" s="42" t="s">
        <v>1674</v>
      </c>
      <c r="E308" s="32" t="s">
        <v>1675</v>
      </c>
      <c r="F308" s="32" t="s">
        <v>33</v>
      </c>
      <c r="G308" s="32" t="s">
        <v>28</v>
      </c>
      <c r="H308" s="30" t="s">
        <v>1676</v>
      </c>
      <c r="I308" s="43" t="s">
        <v>1677</v>
      </c>
      <c r="J308" s="34" t="str">
        <f>VLOOKUP(I308,'[1]MÃ BV'!$C$2:$D$137,2,0)</f>
        <v>BỆNH VIỆN HUYỆN CỦ CHI</v>
      </c>
      <c r="K308" s="35">
        <v>7935023187</v>
      </c>
      <c r="L308" s="45"/>
      <c r="M308" s="48"/>
      <c r="N308" s="48"/>
      <c r="O308" s="48"/>
      <c r="P308" s="48"/>
      <c r="Q308" s="49"/>
    </row>
    <row r="309" spans="1:17" ht="19.5" thickBot="1">
      <c r="A309" s="40" t="s">
        <v>1678</v>
      </c>
      <c r="B309" s="30" t="s">
        <v>1075</v>
      </c>
      <c r="C309" s="31" t="s">
        <v>1679</v>
      </c>
      <c r="D309" s="42" t="s">
        <v>1680</v>
      </c>
      <c r="E309" s="32" t="s">
        <v>1681</v>
      </c>
      <c r="F309" s="32" t="s">
        <v>1682</v>
      </c>
      <c r="G309" s="32" t="s">
        <v>28</v>
      </c>
      <c r="H309" s="40" t="s">
        <v>462</v>
      </c>
      <c r="I309" s="43" t="s">
        <v>764</v>
      </c>
      <c r="J309" s="34" t="str">
        <f>VLOOKUP(I309,'[1]MÃ BV'!$C$2:$D$137,2,0)</f>
        <v xml:space="preserve">BỆNH VIỆN NHÂN DÂN GIA ĐỊNH </v>
      </c>
      <c r="K309" s="44">
        <v>7939224010</v>
      </c>
      <c r="L309" s="45"/>
      <c r="M309" s="48"/>
      <c r="N309" s="48"/>
      <c r="O309" s="48"/>
      <c r="P309" s="48"/>
      <c r="Q309" s="49"/>
    </row>
    <row r="310" spans="1:17">
      <c r="A310" s="40" t="s">
        <v>1683</v>
      </c>
      <c r="B310" s="30" t="s">
        <v>308</v>
      </c>
      <c r="C310" s="41" t="s">
        <v>1684</v>
      </c>
      <c r="D310" s="42" t="s">
        <v>1685</v>
      </c>
      <c r="E310" s="32" t="s">
        <v>1686</v>
      </c>
      <c r="F310" s="32" t="s">
        <v>1243</v>
      </c>
      <c r="G310" s="32" t="s">
        <v>28</v>
      </c>
      <c r="H310" s="40" t="s">
        <v>1687</v>
      </c>
      <c r="I310" s="43" t="s">
        <v>239</v>
      </c>
      <c r="J310" s="34" t="str">
        <f>VLOOKUP(I310,'[1]MÃ BV'!$C$2:$D$137,2,0)</f>
        <v>BỆNH VIỆN QUẬN TÂN PHÚ</v>
      </c>
      <c r="K310" s="35">
        <v>7939298594</v>
      </c>
      <c r="L310" s="45"/>
      <c r="M310" s="48"/>
      <c r="N310" s="48"/>
      <c r="O310" s="48"/>
      <c r="P310" s="48"/>
      <c r="Q310" s="49"/>
    </row>
    <row r="311" spans="1:17">
      <c r="A311" s="40" t="s">
        <v>1688</v>
      </c>
      <c r="B311" s="30" t="s">
        <v>1088</v>
      </c>
      <c r="C311" s="31" t="s">
        <v>1689</v>
      </c>
      <c r="D311" s="42" t="s">
        <v>1690</v>
      </c>
      <c r="E311" s="32" t="s">
        <v>1691</v>
      </c>
      <c r="F311" s="32" t="s">
        <v>75</v>
      </c>
      <c r="G311" s="32" t="s">
        <v>28</v>
      </c>
      <c r="H311" s="30" t="s">
        <v>468</v>
      </c>
      <c r="I311" s="43" t="s">
        <v>576</v>
      </c>
      <c r="J311" s="34" t="str">
        <f>VLOOKUP(I311,'[1]MÃ BV'!$C$2:$D$137,2,0)</f>
        <v>BỆNH VIỆN QUẬN 12</v>
      </c>
      <c r="K311" s="35">
        <v>7937579752</v>
      </c>
      <c r="L311" s="45"/>
      <c r="M311" s="48"/>
      <c r="N311" s="48"/>
      <c r="O311" s="48"/>
      <c r="P311" s="48"/>
      <c r="Q311" s="49"/>
    </row>
    <row r="312" spans="1:17">
      <c r="A312" s="40" t="s">
        <v>1692</v>
      </c>
      <c r="B312" s="30" t="s">
        <v>1094</v>
      </c>
      <c r="C312" s="41" t="s">
        <v>1693</v>
      </c>
      <c r="D312" s="42" t="s">
        <v>1694</v>
      </c>
      <c r="E312" s="32" t="s">
        <v>1695</v>
      </c>
      <c r="F312" s="32" t="s">
        <v>190</v>
      </c>
      <c r="G312" s="32" t="s">
        <v>28</v>
      </c>
      <c r="H312" s="40" t="s">
        <v>473</v>
      </c>
      <c r="I312" s="43" t="s">
        <v>341</v>
      </c>
      <c r="J312" s="34" t="str">
        <f>VLOOKUP(I312,'[1]MÃ BV'!$C$2:$D$137,2,0)</f>
        <v>BỆNH VIỆN QUẬN TÂN BÌNH</v>
      </c>
      <c r="K312" s="35">
        <v>7931322339</v>
      </c>
      <c r="L312" s="45"/>
      <c r="M312" s="48"/>
      <c r="N312" s="48"/>
      <c r="O312" s="48"/>
      <c r="P312" s="48"/>
      <c r="Q312" s="49"/>
    </row>
    <row r="313" spans="1:17">
      <c r="A313" s="40" t="s">
        <v>1696</v>
      </c>
      <c r="B313" s="30" t="s">
        <v>1100</v>
      </c>
      <c r="C313" s="31" t="s">
        <v>1697</v>
      </c>
      <c r="D313" s="42" t="s">
        <v>1698</v>
      </c>
      <c r="E313" s="32" t="s">
        <v>1699</v>
      </c>
      <c r="F313" s="32" t="s">
        <v>111</v>
      </c>
      <c r="G313" s="32" t="s">
        <v>28</v>
      </c>
      <c r="H313" s="30" t="s">
        <v>379</v>
      </c>
      <c r="I313" s="43" t="s">
        <v>1026</v>
      </c>
      <c r="J313" s="34" t="str">
        <f>VLOOKUP(I313,'[1]MÃ BV'!$C$2:$D$137,2,0)</f>
        <v>BỆNH VIỆN QUẬN 10</v>
      </c>
      <c r="K313" s="35">
        <v>7937840788</v>
      </c>
      <c r="L313" s="45"/>
      <c r="M313" s="48"/>
      <c r="N313" s="48"/>
      <c r="O313" s="48"/>
      <c r="P313" s="48"/>
      <c r="Q313" s="49"/>
    </row>
    <row r="314" spans="1:17" ht="19.5" thickBot="1">
      <c r="A314" s="40" t="s">
        <v>1700</v>
      </c>
      <c r="B314" s="30" t="s">
        <v>1107</v>
      </c>
      <c r="C314" s="41" t="s">
        <v>1701</v>
      </c>
      <c r="D314" s="42"/>
      <c r="E314" s="32" t="s">
        <v>1702</v>
      </c>
      <c r="F314" s="32" t="s">
        <v>540</v>
      </c>
      <c r="G314" s="32" t="s">
        <v>28</v>
      </c>
      <c r="H314" s="40" t="s">
        <v>1703</v>
      </c>
      <c r="I314" s="43"/>
      <c r="J314" s="34" t="e">
        <f>VLOOKUP(I314,'[1]MÃ BV'!$C$2:$D$137,2,0)</f>
        <v>#N/A</v>
      </c>
      <c r="K314" s="35">
        <v>7934332954</v>
      </c>
      <c r="L314" s="45"/>
      <c r="M314" s="48"/>
      <c r="N314" s="48"/>
      <c r="O314" s="48"/>
      <c r="P314" s="48"/>
      <c r="Q314" s="49"/>
    </row>
    <row r="315" spans="1:17" ht="19.5" thickBot="1">
      <c r="A315" s="40" t="s">
        <v>1704</v>
      </c>
      <c r="B315" s="30" t="s">
        <v>1113</v>
      </c>
      <c r="C315" s="31" t="s">
        <v>1705</v>
      </c>
      <c r="D315" s="42"/>
      <c r="E315" s="32" t="s">
        <v>1706</v>
      </c>
      <c r="F315" s="32" t="s">
        <v>1707</v>
      </c>
      <c r="G315" s="32" t="s">
        <v>28</v>
      </c>
      <c r="H315" s="30" t="s">
        <v>1647</v>
      </c>
      <c r="I315" s="43"/>
      <c r="J315" s="34" t="e">
        <f>VLOOKUP(I315,'[1]MÃ BV'!$C$2:$D$137,2,0)</f>
        <v>#N/A</v>
      </c>
      <c r="K315" s="44">
        <v>7937670378</v>
      </c>
      <c r="L315" s="45"/>
      <c r="M315" s="48"/>
      <c r="N315" s="48"/>
      <c r="O315" s="48"/>
      <c r="P315" s="48"/>
      <c r="Q315" s="49"/>
    </row>
    <row r="316" spans="1:17">
      <c r="A316" s="40" t="s">
        <v>1708</v>
      </c>
      <c r="B316" s="30" t="s">
        <v>1709</v>
      </c>
      <c r="C316" s="41" t="s">
        <v>1710</v>
      </c>
      <c r="D316" s="42" t="s">
        <v>1711</v>
      </c>
      <c r="E316" s="32" t="s">
        <v>1712</v>
      </c>
      <c r="F316" s="32" t="s">
        <v>1713</v>
      </c>
      <c r="G316" s="32" t="s">
        <v>28</v>
      </c>
      <c r="H316" s="40" t="s">
        <v>1402</v>
      </c>
      <c r="I316" s="43" t="s">
        <v>341</v>
      </c>
      <c r="J316" s="34" t="str">
        <f>VLOOKUP(I316,'[1]MÃ BV'!$C$2:$D$137,2,0)</f>
        <v>BỆNH VIỆN QUẬN TÂN BÌNH</v>
      </c>
      <c r="K316" s="35">
        <v>7928245819</v>
      </c>
      <c r="L316" s="45"/>
      <c r="M316" s="48"/>
      <c r="N316" s="48"/>
      <c r="O316" s="48"/>
      <c r="P316" s="48"/>
      <c r="Q316" s="49"/>
    </row>
    <row r="317" spans="1:17" ht="19.5" thickBot="1">
      <c r="A317" s="40" t="s">
        <v>1714</v>
      </c>
      <c r="B317" s="30" t="s">
        <v>1119</v>
      </c>
      <c r="C317" s="41" t="s">
        <v>1715</v>
      </c>
      <c r="D317" s="42" t="s">
        <v>1716</v>
      </c>
      <c r="E317" s="32" t="s">
        <v>1717</v>
      </c>
      <c r="F317" s="32" t="s">
        <v>1718</v>
      </c>
      <c r="G317" s="32" t="s">
        <v>28</v>
      </c>
      <c r="H317" s="30" t="s">
        <v>714</v>
      </c>
      <c r="I317" s="43" t="s">
        <v>862</v>
      </c>
      <c r="J317" s="34" t="str">
        <f>VLOOKUP(I317,'[1]MÃ BV'!$C$2:$D$137,2,0)</f>
        <v xml:space="preserve">BỆNH VIỆN QUẬN PHÚ NHUẬN </v>
      </c>
      <c r="K317" s="35">
        <v>7931900427</v>
      </c>
      <c r="L317" s="45"/>
      <c r="M317" s="48"/>
      <c r="N317" s="48"/>
      <c r="O317" s="48"/>
      <c r="P317" s="48"/>
      <c r="Q317" s="49"/>
    </row>
    <row r="318" spans="1:17" ht="19.5" thickBot="1">
      <c r="A318" s="40" t="s">
        <v>1719</v>
      </c>
      <c r="B318" s="30" t="s">
        <v>1720</v>
      </c>
      <c r="C318" s="41" t="s">
        <v>1721</v>
      </c>
      <c r="D318" s="42" t="s">
        <v>1722</v>
      </c>
      <c r="E318" s="32" t="s">
        <v>1723</v>
      </c>
      <c r="F318" s="32" t="s">
        <v>1724</v>
      </c>
      <c r="G318" s="32" t="s">
        <v>28</v>
      </c>
      <c r="H318" s="30" t="s">
        <v>1019</v>
      </c>
      <c r="I318" s="43" t="s">
        <v>862</v>
      </c>
      <c r="J318" s="34" t="str">
        <f>VLOOKUP(I318,'[1]MÃ BV'!$C$2:$D$137,2,0)</f>
        <v xml:space="preserve">BỆNH VIỆN QUẬN PHÚ NHUẬN </v>
      </c>
      <c r="K318" s="44">
        <v>7937773167</v>
      </c>
      <c r="L318" s="45"/>
      <c r="M318" s="48"/>
      <c r="N318" s="48"/>
      <c r="O318" s="48"/>
      <c r="P318" s="48"/>
      <c r="Q318" s="49"/>
    </row>
    <row r="319" spans="1:17" ht="19.5" thickBot="1">
      <c r="A319" s="40" t="s">
        <v>1725</v>
      </c>
      <c r="B319" s="30" t="s">
        <v>1125</v>
      </c>
      <c r="C319" s="41" t="s">
        <v>1726</v>
      </c>
      <c r="D319" s="42" t="s">
        <v>1727</v>
      </c>
      <c r="E319" s="32" t="s">
        <v>1728</v>
      </c>
      <c r="F319" s="32" t="s">
        <v>1729</v>
      </c>
      <c r="G319" s="32" t="s">
        <v>28</v>
      </c>
      <c r="H319" s="40" t="s">
        <v>1730</v>
      </c>
      <c r="I319" s="43" t="s">
        <v>1026</v>
      </c>
      <c r="J319" s="34" t="str">
        <f>VLOOKUP(I319,'[1]MÃ BV'!$C$2:$D$137,2,0)</f>
        <v>BỆNH VIỆN QUẬN 10</v>
      </c>
      <c r="K319" s="51" t="s">
        <v>65</v>
      </c>
      <c r="L319" s="45"/>
      <c r="M319" s="48"/>
      <c r="N319" s="48"/>
      <c r="O319" s="48"/>
      <c r="P319" s="48"/>
      <c r="Q319" s="49"/>
    </row>
    <row r="320" spans="1:17" ht="19.5" thickBot="1">
      <c r="A320" s="40" t="s">
        <v>1731</v>
      </c>
      <c r="B320" s="30" t="s">
        <v>1732</v>
      </c>
      <c r="C320" s="41" t="s">
        <v>1733</v>
      </c>
      <c r="D320" s="42" t="s">
        <v>1734</v>
      </c>
      <c r="E320" s="32" t="s">
        <v>1735</v>
      </c>
      <c r="F320" s="32" t="s">
        <v>1736</v>
      </c>
      <c r="G320" s="32" t="s">
        <v>28</v>
      </c>
      <c r="H320" s="30" t="s">
        <v>1737</v>
      </c>
      <c r="I320" s="43" t="s">
        <v>813</v>
      </c>
      <c r="J320" s="34" t="str">
        <f>VLOOKUP(I320,'[1]MÃ BV'!$C$2:$D$137,2,0)</f>
        <v xml:space="preserve">BỆNH VIỆN QUẬN BÌNH THẠNH </v>
      </c>
      <c r="K320" s="44">
        <v>7931936545</v>
      </c>
      <c r="L320" s="45"/>
      <c r="M320" s="48"/>
      <c r="N320" s="48"/>
      <c r="O320" s="48"/>
      <c r="P320" s="48"/>
      <c r="Q320" s="49"/>
    </row>
    <row r="321" spans="1:17" ht="19.5" thickBot="1">
      <c r="A321" s="40" t="s">
        <v>1738</v>
      </c>
      <c r="B321" s="30" t="s">
        <v>1739</v>
      </c>
      <c r="C321" s="31" t="s">
        <v>1740</v>
      </c>
      <c r="D321" s="42"/>
      <c r="E321" s="32" t="s">
        <v>1741</v>
      </c>
      <c r="F321" s="32" t="s">
        <v>160</v>
      </c>
      <c r="G321" s="32" t="s">
        <v>28</v>
      </c>
      <c r="H321" s="30" t="s">
        <v>1742</v>
      </c>
      <c r="I321" s="43"/>
      <c r="J321" s="34" t="e">
        <f>VLOOKUP(I321,'[1]MÃ BV'!$C$2:$D$137,2,0)</f>
        <v>#N/A</v>
      </c>
      <c r="K321" s="35">
        <v>7935190101</v>
      </c>
      <c r="L321" s="45"/>
      <c r="M321" s="48"/>
      <c r="N321" s="48"/>
      <c r="O321" s="48"/>
      <c r="P321" s="48"/>
      <c r="Q321" s="49"/>
    </row>
    <row r="322" spans="1:17" ht="19.5" thickBot="1">
      <c r="A322" s="40" t="s">
        <v>1743</v>
      </c>
      <c r="B322" s="30" t="s">
        <v>1744</v>
      </c>
      <c r="C322" s="41" t="s">
        <v>1745</v>
      </c>
      <c r="D322" s="42" t="s">
        <v>1746</v>
      </c>
      <c r="E322" s="32" t="s">
        <v>1747</v>
      </c>
      <c r="F322" s="32" t="s">
        <v>1748</v>
      </c>
      <c r="G322" s="32" t="s">
        <v>28</v>
      </c>
      <c r="H322" s="30" t="s">
        <v>481</v>
      </c>
      <c r="I322" s="43" t="s">
        <v>813</v>
      </c>
      <c r="J322" s="34" t="str">
        <f>VLOOKUP(I322,'[1]MÃ BV'!$C$2:$D$137,2,0)</f>
        <v xml:space="preserve">BỆNH VIỆN QUẬN BÌNH THẠNH </v>
      </c>
      <c r="K322" s="44">
        <v>7930629482</v>
      </c>
      <c r="L322" s="45"/>
      <c r="M322" s="48"/>
      <c r="N322" s="48"/>
      <c r="O322" s="48"/>
      <c r="P322" s="48"/>
      <c r="Q322" s="49"/>
    </row>
    <row r="323" spans="1:17" ht="19.5" thickBot="1">
      <c r="A323" s="40" t="s">
        <v>1749</v>
      </c>
      <c r="B323" s="30" t="s">
        <v>1131</v>
      </c>
      <c r="C323" s="31" t="s">
        <v>1750</v>
      </c>
      <c r="D323" s="42" t="s">
        <v>1751</v>
      </c>
      <c r="E323" s="32" t="s">
        <v>1752</v>
      </c>
      <c r="F323" s="32" t="s">
        <v>1753</v>
      </c>
      <c r="G323" s="32" t="s">
        <v>28</v>
      </c>
      <c r="H323" s="40" t="s">
        <v>1754</v>
      </c>
      <c r="I323" s="43" t="s">
        <v>813</v>
      </c>
      <c r="J323" s="34" t="str">
        <f>VLOOKUP(I323,'[1]MÃ BV'!$C$2:$D$137,2,0)</f>
        <v xml:space="preserve">BỆNH VIỆN QUẬN BÌNH THẠNH </v>
      </c>
      <c r="K323" s="44">
        <v>7937658656</v>
      </c>
      <c r="L323" s="45"/>
      <c r="M323" s="48"/>
      <c r="N323" s="48"/>
      <c r="O323" s="48"/>
      <c r="P323" s="48"/>
      <c r="Q323" s="49"/>
    </row>
    <row r="324" spans="1:17">
      <c r="A324" s="40" t="s">
        <v>1755</v>
      </c>
      <c r="B324" s="30" t="s">
        <v>1137</v>
      </c>
      <c r="C324" s="31" t="s">
        <v>1756</v>
      </c>
      <c r="D324" s="42" t="s">
        <v>1757</v>
      </c>
      <c r="E324" s="32" t="s">
        <v>1758</v>
      </c>
      <c r="F324" s="32" t="s">
        <v>718</v>
      </c>
      <c r="G324" s="32" t="s">
        <v>28</v>
      </c>
      <c r="H324" s="30" t="s">
        <v>1759</v>
      </c>
      <c r="I324" s="43" t="s">
        <v>341</v>
      </c>
      <c r="J324" s="34" t="str">
        <f>VLOOKUP(I324,'[1]MÃ BV'!$C$2:$D$137,2,0)</f>
        <v>BỆNH VIỆN QUẬN TÂN BÌNH</v>
      </c>
      <c r="K324" s="35">
        <v>7928633355</v>
      </c>
      <c r="L324" s="45"/>
      <c r="M324" s="48"/>
      <c r="N324" s="48"/>
      <c r="O324" s="48"/>
      <c r="P324" s="48"/>
      <c r="Q324" s="49"/>
    </row>
    <row r="325" spans="1:17">
      <c r="A325" s="40" t="s">
        <v>1760</v>
      </c>
      <c r="B325" s="30" t="s">
        <v>1761</v>
      </c>
      <c r="C325" s="31" t="s">
        <v>1762</v>
      </c>
      <c r="D325" s="42" t="s">
        <v>1763</v>
      </c>
      <c r="E325" s="32" t="s">
        <v>1764</v>
      </c>
      <c r="F325" s="32" t="s">
        <v>33</v>
      </c>
      <c r="G325" s="32" t="s">
        <v>28</v>
      </c>
      <c r="H325" s="40" t="s">
        <v>1765</v>
      </c>
      <c r="I325" s="43" t="s">
        <v>29</v>
      </c>
      <c r="J325" s="34" t="str">
        <f>VLOOKUP(I325,'[1]MÃ BV'!$C$2:$D$137,2,0)</f>
        <v xml:space="preserve">BỆNH VIỆN THỐNG  NHẤT </v>
      </c>
      <c r="K325" s="35">
        <v>7935196489</v>
      </c>
      <c r="L325" s="45"/>
      <c r="M325" s="48"/>
      <c r="N325" s="48"/>
      <c r="O325" s="48"/>
      <c r="P325" s="48"/>
      <c r="Q325" s="49"/>
    </row>
    <row r="326" spans="1:17" ht="19.5" thickBot="1">
      <c r="A326" s="40" t="s">
        <v>1766</v>
      </c>
      <c r="B326" s="30" t="s">
        <v>1143</v>
      </c>
      <c r="C326" s="31" t="s">
        <v>1767</v>
      </c>
      <c r="D326" s="42" t="s">
        <v>1768</v>
      </c>
      <c r="E326" s="32" t="s">
        <v>1769</v>
      </c>
      <c r="F326" s="32" t="s">
        <v>1770</v>
      </c>
      <c r="G326" s="32" t="s">
        <v>28</v>
      </c>
      <c r="H326" s="30" t="s">
        <v>1771</v>
      </c>
      <c r="I326" s="43" t="s">
        <v>597</v>
      </c>
      <c r="J326" s="34" t="str">
        <f>VLOOKUP(I326,'[1]MÃ BV'!$C$2:$D$137,2,0)</f>
        <v xml:space="preserve">BỆNH VIỆN ĐA KHOA HOÀN MỸ SÀI GÒN </v>
      </c>
      <c r="K326" s="35">
        <v>7929933539</v>
      </c>
      <c r="L326" s="45"/>
      <c r="M326" s="48"/>
      <c r="N326" s="48"/>
      <c r="O326" s="48"/>
      <c r="P326" s="48"/>
      <c r="Q326" s="49"/>
    </row>
    <row r="327" spans="1:17" ht="19.5" thickBot="1">
      <c r="A327" s="40" t="s">
        <v>1772</v>
      </c>
      <c r="B327" s="30" t="s">
        <v>1149</v>
      </c>
      <c r="C327" s="41" t="s">
        <v>1773</v>
      </c>
      <c r="D327" s="42" t="s">
        <v>1774</v>
      </c>
      <c r="E327" s="32" t="s">
        <v>1775</v>
      </c>
      <c r="F327" s="32" t="s">
        <v>1776</v>
      </c>
      <c r="G327" s="32" t="s">
        <v>28</v>
      </c>
      <c r="H327" s="40" t="s">
        <v>1777</v>
      </c>
      <c r="I327" s="43" t="s">
        <v>341</v>
      </c>
      <c r="J327" s="34" t="str">
        <f>VLOOKUP(I327,'[1]MÃ BV'!$C$2:$D$137,2,0)</f>
        <v>BỆNH VIỆN QUẬN TÂN BÌNH</v>
      </c>
      <c r="K327" s="44">
        <v>7931107828</v>
      </c>
      <c r="L327" s="45"/>
      <c r="M327" s="48"/>
      <c r="N327" s="48"/>
      <c r="O327" s="48"/>
      <c r="P327" s="48"/>
      <c r="Q327" s="49"/>
    </row>
    <row r="328" spans="1:17">
      <c r="A328" s="40" t="s">
        <v>1778</v>
      </c>
      <c r="B328" s="30" t="s">
        <v>1156</v>
      </c>
      <c r="C328" s="31" t="s">
        <v>1779</v>
      </c>
      <c r="D328" s="42" t="s">
        <v>1780</v>
      </c>
      <c r="E328" s="32" t="s">
        <v>1781</v>
      </c>
      <c r="F328" s="32" t="s">
        <v>1782</v>
      </c>
      <c r="G328" s="32" t="s">
        <v>28</v>
      </c>
      <c r="H328" s="30" t="s">
        <v>1783</v>
      </c>
      <c r="I328" s="43" t="s">
        <v>1150</v>
      </c>
      <c r="J328" s="34" t="str">
        <f>VLOOKUP(I328,'[1]MÃ BV'!$C$2:$D$137,2,0)</f>
        <v>PHÒNG KHÁM ĐA KHOA (THUỘC  CTCP BV ĐA KHOA HOÀN MỸ SÀI GÒN )</v>
      </c>
      <c r="K328" s="35">
        <v>7931358131</v>
      </c>
      <c r="L328" s="45"/>
      <c r="M328" s="48"/>
      <c r="N328" s="48"/>
      <c r="O328" s="48"/>
      <c r="P328" s="48"/>
      <c r="Q328" s="49"/>
    </row>
    <row r="329" spans="1:17" ht="19.5" thickBot="1">
      <c r="A329" s="40" t="s">
        <v>1784</v>
      </c>
      <c r="B329" s="30" t="s">
        <v>1162</v>
      </c>
      <c r="C329" s="31" t="s">
        <v>1785</v>
      </c>
      <c r="D329" s="42" t="s">
        <v>1786</v>
      </c>
      <c r="E329" s="32" t="s">
        <v>1787</v>
      </c>
      <c r="F329" s="32" t="s">
        <v>1788</v>
      </c>
      <c r="G329" s="32" t="s">
        <v>28</v>
      </c>
      <c r="H329" s="40" t="s">
        <v>1789</v>
      </c>
      <c r="I329" s="43" t="s">
        <v>341</v>
      </c>
      <c r="J329" s="34" t="str">
        <f>VLOOKUP(I329,'[1]MÃ BV'!$C$2:$D$137,2,0)</f>
        <v>BỆNH VIỆN QUẬN TÂN BÌNH</v>
      </c>
      <c r="K329" s="35">
        <v>7931127514</v>
      </c>
      <c r="L329" s="45"/>
      <c r="M329" s="48"/>
      <c r="N329" s="48"/>
      <c r="O329" s="48"/>
      <c r="P329" s="48"/>
      <c r="Q329" s="49"/>
    </row>
    <row r="330" spans="1:17" ht="19.5" thickBot="1">
      <c r="A330" s="40" t="s">
        <v>1790</v>
      </c>
      <c r="B330" s="30" t="s">
        <v>1791</v>
      </c>
      <c r="C330" s="41" t="s">
        <v>1792</v>
      </c>
      <c r="D330" s="42" t="s">
        <v>1793</v>
      </c>
      <c r="E330" s="32" t="s">
        <v>1794</v>
      </c>
      <c r="F330" s="32" t="s">
        <v>33</v>
      </c>
      <c r="G330" s="32" t="s">
        <v>28</v>
      </c>
      <c r="H330" s="30" t="s">
        <v>1795</v>
      </c>
      <c r="I330" s="43" t="s">
        <v>576</v>
      </c>
      <c r="J330" s="34" t="str">
        <f>VLOOKUP(I330,'[1]MÃ BV'!$C$2:$D$137,2,0)</f>
        <v>BỆNH VIỆN QUẬN 12</v>
      </c>
      <c r="K330" s="44">
        <v>7937701256</v>
      </c>
      <c r="L330" s="45"/>
      <c r="M330" s="48"/>
      <c r="N330" s="48"/>
      <c r="O330" s="48"/>
      <c r="P330" s="48"/>
      <c r="Q330" s="49"/>
    </row>
    <row r="331" spans="1:17" ht="19.5" thickBot="1">
      <c r="A331" s="40" t="s">
        <v>1796</v>
      </c>
      <c r="B331" s="30" t="s">
        <v>1797</v>
      </c>
      <c r="C331" s="31" t="s">
        <v>1798</v>
      </c>
      <c r="D331" s="42" t="s">
        <v>1799</v>
      </c>
      <c r="E331" s="32" t="s">
        <v>1800</v>
      </c>
      <c r="F331" s="32" t="s">
        <v>1320</v>
      </c>
      <c r="G331" s="32" t="s">
        <v>28</v>
      </c>
      <c r="H331" s="40" t="s">
        <v>1801</v>
      </c>
      <c r="I331" s="43" t="s">
        <v>1277</v>
      </c>
      <c r="J331" s="34" t="str">
        <f>VLOOKUP(I331,'[1]MÃ BV'!$C$2:$D$137,2,0)</f>
        <v>BỆNH VIỆN ĐA KHOA KHU VỰC HÓC MÔN</v>
      </c>
      <c r="K331" s="44">
        <v>7935413896</v>
      </c>
      <c r="L331" s="45"/>
      <c r="M331" s="48"/>
      <c r="N331" s="48"/>
      <c r="O331" s="48"/>
      <c r="P331" s="48"/>
      <c r="Q331" s="49"/>
    </row>
    <row r="332" spans="1:17">
      <c r="A332" s="40" t="s">
        <v>1802</v>
      </c>
      <c r="B332" s="30" t="s">
        <v>314</v>
      </c>
      <c r="C332" s="31" t="s">
        <v>1803</v>
      </c>
      <c r="D332" s="42" t="s">
        <v>1804</v>
      </c>
      <c r="E332" s="32" t="s">
        <v>1805</v>
      </c>
      <c r="F332" s="32" t="s">
        <v>1806</v>
      </c>
      <c r="G332" s="32" t="s">
        <v>28</v>
      </c>
      <c r="H332" s="30" t="s">
        <v>1807</v>
      </c>
      <c r="I332" s="43" t="s">
        <v>368</v>
      </c>
      <c r="J332" s="34" t="str">
        <f>VLOOKUP(I332,'[1]MÃ BV'!$C$2:$D$137,2,0)</f>
        <v>BỆNH VIỆN QUẬN 11</v>
      </c>
      <c r="K332" s="35">
        <v>7932750551</v>
      </c>
      <c r="L332" s="45"/>
      <c r="M332" s="48"/>
      <c r="N332" s="48"/>
      <c r="O332" s="48"/>
      <c r="P332" s="48"/>
      <c r="Q332" s="49"/>
    </row>
    <row r="333" spans="1:17">
      <c r="A333" s="40" t="s">
        <v>1808</v>
      </c>
      <c r="B333" s="30" t="s">
        <v>1809</v>
      </c>
      <c r="C333" s="41" t="s">
        <v>1810</v>
      </c>
      <c r="D333" s="42" t="s">
        <v>1811</v>
      </c>
      <c r="E333" s="32" t="s">
        <v>1812</v>
      </c>
      <c r="F333" s="32" t="s">
        <v>1208</v>
      </c>
      <c r="G333" s="32" t="s">
        <v>28</v>
      </c>
      <c r="H333" s="30" t="s">
        <v>1372</v>
      </c>
      <c r="I333" s="43" t="s">
        <v>341</v>
      </c>
      <c r="J333" s="34" t="str">
        <f>VLOOKUP(I333,'[1]MÃ BV'!$C$2:$D$137,2,0)</f>
        <v>BỆNH VIỆN QUẬN TÂN BÌNH</v>
      </c>
      <c r="K333" s="35">
        <v>7937811870</v>
      </c>
      <c r="L333" s="45"/>
      <c r="M333" s="48"/>
      <c r="N333" s="48"/>
      <c r="O333" s="48"/>
      <c r="P333" s="48"/>
      <c r="Q333" s="49"/>
    </row>
    <row r="334" spans="1:17">
      <c r="A334" s="40" t="s">
        <v>1813</v>
      </c>
      <c r="B334" s="30" t="s">
        <v>1814</v>
      </c>
      <c r="C334" s="31" t="s">
        <v>1815</v>
      </c>
      <c r="D334" s="42" t="s">
        <v>1816</v>
      </c>
      <c r="E334" s="32" t="s">
        <v>1817</v>
      </c>
      <c r="F334" s="32" t="s">
        <v>1818</v>
      </c>
      <c r="G334" s="32" t="s">
        <v>28</v>
      </c>
      <c r="H334" s="40" t="s">
        <v>1819</v>
      </c>
      <c r="I334" s="43" t="s">
        <v>368</v>
      </c>
      <c r="J334" s="34" t="str">
        <f>VLOOKUP(I334,'[1]MÃ BV'!$C$2:$D$137,2,0)</f>
        <v>BỆNH VIỆN QUẬN 11</v>
      </c>
      <c r="K334" s="51" t="s">
        <v>65</v>
      </c>
      <c r="L334" s="45"/>
      <c r="M334" s="48"/>
      <c r="N334" s="48"/>
      <c r="O334" s="48"/>
      <c r="P334" s="48"/>
      <c r="Q334" s="49"/>
    </row>
    <row r="335" spans="1:17" ht="19.5" thickBot="1">
      <c r="A335" s="40" t="s">
        <v>1820</v>
      </c>
      <c r="B335" s="30" t="s">
        <v>319</v>
      </c>
      <c r="C335" s="31" t="s">
        <v>1821</v>
      </c>
      <c r="D335" s="42" t="s">
        <v>1822</v>
      </c>
      <c r="E335" s="32" t="s">
        <v>1823</v>
      </c>
      <c r="F335" s="32" t="s">
        <v>1824</v>
      </c>
      <c r="G335" s="32" t="s">
        <v>28</v>
      </c>
      <c r="H335" s="30" t="s">
        <v>1825</v>
      </c>
      <c r="I335" s="43" t="s">
        <v>368</v>
      </c>
      <c r="J335" s="34" t="str">
        <f>VLOOKUP(I335,'[1]MÃ BV'!$C$2:$D$137,2,0)</f>
        <v>BỆNH VIỆN QUẬN 11</v>
      </c>
      <c r="K335" s="35">
        <v>7932733499</v>
      </c>
      <c r="L335" s="45"/>
      <c r="M335" s="48"/>
      <c r="N335" s="48"/>
      <c r="O335" s="48"/>
      <c r="P335" s="48"/>
      <c r="Q335" s="49"/>
    </row>
    <row r="336" spans="1:17" ht="19.5" thickBot="1">
      <c r="A336" s="40" t="s">
        <v>1826</v>
      </c>
      <c r="B336" s="30" t="s">
        <v>1179</v>
      </c>
      <c r="C336" s="31" t="s">
        <v>1827</v>
      </c>
      <c r="D336" s="42" t="s">
        <v>1828</v>
      </c>
      <c r="E336" s="32" t="s">
        <v>1829</v>
      </c>
      <c r="F336" s="32" t="s">
        <v>1606</v>
      </c>
      <c r="G336" s="32" t="s">
        <v>28</v>
      </c>
      <c r="H336" s="30" t="s">
        <v>1830</v>
      </c>
      <c r="I336" s="43" t="s">
        <v>862</v>
      </c>
      <c r="J336" s="34" t="str">
        <f>VLOOKUP(I336,'[1]MÃ BV'!$C$2:$D$137,2,0)</f>
        <v xml:space="preserve">BỆNH VIỆN QUẬN PHÚ NHUẬN </v>
      </c>
      <c r="K336" s="44">
        <v>7937808052</v>
      </c>
      <c r="L336" s="45"/>
      <c r="M336" s="48"/>
      <c r="N336" s="48"/>
      <c r="O336" s="48"/>
      <c r="P336" s="48"/>
      <c r="Q336" s="49"/>
    </row>
    <row r="337" spans="1:17" ht="19.5" thickBot="1">
      <c r="A337" s="40" t="s">
        <v>1831</v>
      </c>
      <c r="B337" s="30" t="s">
        <v>1185</v>
      </c>
      <c r="C337" s="41" t="s">
        <v>1832</v>
      </c>
      <c r="D337" s="42" t="s">
        <v>1833</v>
      </c>
      <c r="E337" s="32" t="s">
        <v>1834</v>
      </c>
      <c r="F337" s="32" t="s">
        <v>1835</v>
      </c>
      <c r="G337" s="32" t="s">
        <v>28</v>
      </c>
      <c r="H337" s="40" t="s">
        <v>256</v>
      </c>
      <c r="I337" s="43" t="s">
        <v>341</v>
      </c>
      <c r="J337" s="34" t="str">
        <f>VLOOKUP(I337,'[1]MÃ BV'!$C$2:$D$137,2,0)</f>
        <v>BỆNH VIỆN QUẬN TÂN BÌNH</v>
      </c>
      <c r="K337" s="35">
        <v>7931133658</v>
      </c>
      <c r="L337" s="45"/>
      <c r="M337" s="48"/>
      <c r="N337" s="48"/>
      <c r="O337" s="48"/>
      <c r="P337" s="48"/>
      <c r="Q337" s="49"/>
    </row>
    <row r="338" spans="1:17" ht="19.5" thickBot="1">
      <c r="A338" s="40" t="s">
        <v>1836</v>
      </c>
      <c r="B338" s="30" t="s">
        <v>325</v>
      </c>
      <c r="C338" s="31" t="s">
        <v>1837</v>
      </c>
      <c r="D338" s="42" t="s">
        <v>1838</v>
      </c>
      <c r="E338" s="32" t="s">
        <v>1839</v>
      </c>
      <c r="F338" s="32" t="s">
        <v>237</v>
      </c>
      <c r="G338" s="32" t="s">
        <v>28</v>
      </c>
      <c r="H338" s="30" t="s">
        <v>1840</v>
      </c>
      <c r="I338" s="43" t="s">
        <v>35</v>
      </c>
      <c r="J338" s="34" t="str">
        <f>VLOOKUP(I338,'[1]MÃ BV'!$C$2:$D$137,2,0)</f>
        <v xml:space="preserve">BỆNH VIỆN QUẬN BÌNH TÂN </v>
      </c>
      <c r="K338" s="44">
        <v>7934327202</v>
      </c>
      <c r="L338" s="45"/>
      <c r="M338" s="48"/>
      <c r="N338" s="48"/>
      <c r="O338" s="48"/>
      <c r="P338" s="48"/>
      <c r="Q338" s="49"/>
    </row>
    <row r="339" spans="1:17" ht="19.5" thickBot="1">
      <c r="A339" s="40" t="s">
        <v>1841</v>
      </c>
      <c r="B339" s="30" t="s">
        <v>1842</v>
      </c>
      <c r="C339" s="41" t="s">
        <v>1843</v>
      </c>
      <c r="D339" s="42" t="s">
        <v>1844</v>
      </c>
      <c r="E339" s="32" t="s">
        <v>1845</v>
      </c>
      <c r="F339" s="32" t="s">
        <v>1031</v>
      </c>
      <c r="G339" s="32" t="s">
        <v>28</v>
      </c>
      <c r="H339" s="40" t="s">
        <v>1251</v>
      </c>
      <c r="I339" s="43" t="s">
        <v>239</v>
      </c>
      <c r="J339" s="34" t="str">
        <f>VLOOKUP(I339,'[1]MÃ BV'!$C$2:$D$137,2,0)</f>
        <v>BỆNH VIỆN QUẬN TÂN PHÚ</v>
      </c>
      <c r="K339" s="44">
        <v>7931409947</v>
      </c>
      <c r="L339" s="45"/>
      <c r="M339" s="48"/>
      <c r="N339" s="48"/>
      <c r="O339" s="48"/>
      <c r="P339" s="48"/>
      <c r="Q339" s="49"/>
    </row>
    <row r="340" spans="1:17" ht="19.5" thickBot="1">
      <c r="A340" s="40" t="s">
        <v>1846</v>
      </c>
      <c r="B340" s="30" t="s">
        <v>1195</v>
      </c>
      <c r="C340" s="31" t="s">
        <v>1847</v>
      </c>
      <c r="D340" s="42" t="s">
        <v>1848</v>
      </c>
      <c r="E340" s="32" t="s">
        <v>1849</v>
      </c>
      <c r="F340" s="32" t="s">
        <v>1850</v>
      </c>
      <c r="G340" s="32" t="s">
        <v>28</v>
      </c>
      <c r="H340" s="30" t="s">
        <v>1851</v>
      </c>
      <c r="I340" s="43" t="s">
        <v>826</v>
      </c>
      <c r="J340" s="34" t="str">
        <f>VLOOKUP(I340,'[1]MÃ BV'!$C$2:$D$137,2,0)</f>
        <v>BỆNH VIỆN ĐA KHOA KHU VỰC CỦ CHI</v>
      </c>
      <c r="K340" s="44">
        <v>7939228890</v>
      </c>
      <c r="L340" s="45"/>
      <c r="M340" s="48"/>
      <c r="N340" s="48"/>
      <c r="O340" s="48"/>
      <c r="P340" s="48"/>
      <c r="Q340" s="49"/>
    </row>
    <row r="341" spans="1:17">
      <c r="A341" s="40" t="s">
        <v>1852</v>
      </c>
      <c r="B341" s="30" t="s">
        <v>330</v>
      </c>
      <c r="C341" s="41" t="s">
        <v>1853</v>
      </c>
      <c r="D341" s="42" t="s">
        <v>1854</v>
      </c>
      <c r="E341" s="32" t="s">
        <v>1855</v>
      </c>
      <c r="F341" s="32" t="s">
        <v>718</v>
      </c>
      <c r="G341" s="32" t="s">
        <v>28</v>
      </c>
      <c r="H341" s="40" t="s">
        <v>1856</v>
      </c>
      <c r="I341" s="43" t="s">
        <v>341</v>
      </c>
      <c r="J341" s="34" t="str">
        <f>VLOOKUP(I341,'[1]MÃ BV'!$C$2:$D$137,2,0)</f>
        <v>BỆNH VIỆN QUẬN TÂN BÌNH</v>
      </c>
      <c r="K341" s="35">
        <v>7930909772</v>
      </c>
      <c r="L341" s="45"/>
      <c r="M341" s="48"/>
      <c r="N341" s="48"/>
      <c r="O341" s="48"/>
      <c r="P341" s="48"/>
      <c r="Q341" s="49"/>
    </row>
    <row r="342" spans="1:17">
      <c r="A342" s="40" t="s">
        <v>1857</v>
      </c>
      <c r="B342" s="30" t="s">
        <v>1200</v>
      </c>
      <c r="C342" s="41" t="s">
        <v>1858</v>
      </c>
      <c r="D342" s="42" t="s">
        <v>1859</v>
      </c>
      <c r="E342" s="32" t="s">
        <v>1860</v>
      </c>
      <c r="F342" s="32" t="s">
        <v>1861</v>
      </c>
      <c r="G342" s="32" t="s">
        <v>28</v>
      </c>
      <c r="H342" s="30" t="s">
        <v>1862</v>
      </c>
      <c r="I342" s="43" t="s">
        <v>826</v>
      </c>
      <c r="J342" s="34" t="str">
        <f>VLOOKUP(I342,'[1]MÃ BV'!$C$2:$D$137,2,0)</f>
        <v>BỆNH VIỆN ĐA KHOA KHU VỰC CỦ CHI</v>
      </c>
      <c r="K342" s="51" t="s">
        <v>65</v>
      </c>
      <c r="L342" s="45"/>
      <c r="M342" s="48"/>
      <c r="N342" s="48"/>
      <c r="O342" s="48"/>
      <c r="P342" s="48"/>
      <c r="Q342" s="49"/>
    </row>
    <row r="343" spans="1:17" ht="19.5" thickBot="1">
      <c r="A343" s="40" t="s">
        <v>1863</v>
      </c>
      <c r="B343" s="30" t="s">
        <v>1864</v>
      </c>
      <c r="C343" s="31" t="s">
        <v>1865</v>
      </c>
      <c r="D343" s="42" t="s">
        <v>1866</v>
      </c>
      <c r="E343" s="32" t="s">
        <v>1867</v>
      </c>
      <c r="F343" s="32" t="s">
        <v>287</v>
      </c>
      <c r="G343" s="32" t="s">
        <v>28</v>
      </c>
      <c r="H343" s="40" t="s">
        <v>1868</v>
      </c>
      <c r="I343" s="43" t="s">
        <v>29</v>
      </c>
      <c r="J343" s="34" t="str">
        <f>VLOOKUP(I343,'[1]MÃ BV'!$C$2:$D$137,2,0)</f>
        <v xml:space="preserve">BỆNH VIỆN THỐNG  NHẤT </v>
      </c>
      <c r="K343" s="55">
        <v>7937951132</v>
      </c>
      <c r="L343" s="45"/>
      <c r="M343" s="48"/>
      <c r="N343" s="48"/>
      <c r="O343" s="48"/>
      <c r="P343" s="48"/>
      <c r="Q343" s="49"/>
    </row>
    <row r="344" spans="1:17">
      <c r="A344" s="40" t="s">
        <v>1869</v>
      </c>
      <c r="B344" s="30" t="s">
        <v>335</v>
      </c>
      <c r="C344" s="41" t="s">
        <v>1870</v>
      </c>
      <c r="D344" s="42" t="s">
        <v>1871</v>
      </c>
      <c r="E344" s="32" t="s">
        <v>1872</v>
      </c>
      <c r="F344" s="32" t="s">
        <v>1664</v>
      </c>
      <c r="G344" s="32" t="s">
        <v>28</v>
      </c>
      <c r="H344" s="30" t="s">
        <v>1873</v>
      </c>
      <c r="I344" s="43" t="s">
        <v>29</v>
      </c>
      <c r="J344" s="34" t="str">
        <f>VLOOKUP(I344,'[1]MÃ BV'!$C$2:$D$137,2,0)</f>
        <v xml:space="preserve">BỆNH VIỆN THỐNG  NHẤT </v>
      </c>
      <c r="K344" s="35">
        <v>7937711667</v>
      </c>
      <c r="L344" s="45"/>
      <c r="M344" s="48"/>
      <c r="N344" s="48"/>
      <c r="O344" s="48"/>
      <c r="P344" s="48"/>
      <c r="Q344" s="49"/>
    </row>
    <row r="345" spans="1:17">
      <c r="A345" s="40" t="s">
        <v>1874</v>
      </c>
      <c r="B345" s="30" t="s">
        <v>1209</v>
      </c>
      <c r="C345" s="31" t="s">
        <v>1875</v>
      </c>
      <c r="D345" s="42" t="s">
        <v>1876</v>
      </c>
      <c r="E345" s="32" t="s">
        <v>1877</v>
      </c>
      <c r="F345" s="32" t="s">
        <v>1878</v>
      </c>
      <c r="G345" s="32" t="s">
        <v>28</v>
      </c>
      <c r="H345" s="30" t="s">
        <v>1879</v>
      </c>
      <c r="I345" s="43" t="s">
        <v>1076</v>
      </c>
      <c r="J345" s="34" t="e">
        <f>VLOOKUP(I345,'[1]MÃ BV'!$C$2:$D$137,2,0)</f>
        <v>#N/A</v>
      </c>
      <c r="K345" s="35">
        <v>7932196109</v>
      </c>
      <c r="L345" s="45"/>
      <c r="M345" s="48"/>
      <c r="N345" s="48"/>
      <c r="O345" s="48"/>
      <c r="P345" s="48"/>
      <c r="Q345" s="49"/>
    </row>
    <row r="346" spans="1:17">
      <c r="A346" s="40" t="s">
        <v>1880</v>
      </c>
      <c r="B346" s="30" t="s">
        <v>1216</v>
      </c>
      <c r="C346" s="31" t="s">
        <v>1881</v>
      </c>
      <c r="D346" s="42" t="s">
        <v>1882</v>
      </c>
      <c r="E346" s="32" t="s">
        <v>1883</v>
      </c>
      <c r="F346" s="32" t="s">
        <v>201</v>
      </c>
      <c r="G346" s="32" t="s">
        <v>28</v>
      </c>
      <c r="H346" s="40" t="s">
        <v>1884</v>
      </c>
      <c r="I346" s="43" t="s">
        <v>256</v>
      </c>
      <c r="J346" s="34" t="str">
        <f>VLOOKUP(I346,'[1]MÃ BV'!$C$2:$D$137,2,0)</f>
        <v>BỆNH VIỆN ĐA KHOA TƯ NHÂN XUYÊN Á</v>
      </c>
      <c r="K346" s="35">
        <v>7938802237</v>
      </c>
      <c r="L346" s="45"/>
      <c r="M346" s="48"/>
      <c r="N346" s="48"/>
      <c r="O346" s="48"/>
      <c r="P346" s="48"/>
      <c r="Q346" s="49"/>
    </row>
    <row r="347" spans="1:17">
      <c r="A347" s="40" t="s">
        <v>1885</v>
      </c>
      <c r="B347" s="30" t="s">
        <v>342</v>
      </c>
      <c r="C347" s="31" t="s">
        <v>1886</v>
      </c>
      <c r="D347" s="42" t="s">
        <v>1887</v>
      </c>
      <c r="E347" s="32" t="s">
        <v>1888</v>
      </c>
      <c r="F347" s="32" t="s">
        <v>1889</v>
      </c>
      <c r="G347" s="32" t="s">
        <v>28</v>
      </c>
      <c r="H347" s="40" t="s">
        <v>1890</v>
      </c>
      <c r="I347" s="43" t="s">
        <v>239</v>
      </c>
      <c r="J347" s="34" t="str">
        <f>VLOOKUP(I347,'[1]MÃ BV'!$C$2:$D$137,2,0)</f>
        <v>BỆNH VIỆN QUẬN TÂN PHÚ</v>
      </c>
      <c r="K347" s="35">
        <v>7931478649</v>
      </c>
      <c r="L347" s="45"/>
      <c r="M347" s="48"/>
      <c r="N347" s="48"/>
      <c r="O347" s="48"/>
      <c r="P347" s="48"/>
      <c r="Q347" s="49"/>
    </row>
    <row r="348" spans="1:17">
      <c r="A348" s="40" t="s">
        <v>1891</v>
      </c>
      <c r="B348" s="30" t="s">
        <v>347</v>
      </c>
      <c r="C348" s="41" t="s">
        <v>1892</v>
      </c>
      <c r="D348" s="42" t="s">
        <v>1893</v>
      </c>
      <c r="E348" s="32" t="s">
        <v>1894</v>
      </c>
      <c r="F348" s="32" t="s">
        <v>1895</v>
      </c>
      <c r="G348" s="32" t="s">
        <v>28</v>
      </c>
      <c r="H348" s="30" t="s">
        <v>1896</v>
      </c>
      <c r="I348" s="43" t="s">
        <v>813</v>
      </c>
      <c r="J348" s="34" t="str">
        <f>VLOOKUP(I348,'[1]MÃ BV'!$C$2:$D$137,2,0)</f>
        <v xml:space="preserve">BỆNH VIỆN QUẬN BÌNH THẠNH </v>
      </c>
      <c r="K348" s="35">
        <v>7939295756</v>
      </c>
      <c r="L348" s="45"/>
      <c r="M348" s="48"/>
      <c r="N348" s="48"/>
      <c r="O348" s="48"/>
      <c r="P348" s="48"/>
      <c r="Q348" s="49"/>
    </row>
    <row r="349" spans="1:17">
      <c r="A349" s="40" t="s">
        <v>1897</v>
      </c>
      <c r="B349" s="30" t="s">
        <v>1227</v>
      </c>
      <c r="C349" s="31" t="s">
        <v>1898</v>
      </c>
      <c r="D349" s="42" t="s">
        <v>1899</v>
      </c>
      <c r="E349" s="32" t="s">
        <v>1900</v>
      </c>
      <c r="F349" s="32" t="s">
        <v>1901</v>
      </c>
      <c r="G349" s="32" t="s">
        <v>28</v>
      </c>
      <c r="H349" s="30" t="s">
        <v>1902</v>
      </c>
      <c r="I349" s="43" t="s">
        <v>862</v>
      </c>
      <c r="J349" s="34" t="str">
        <f>VLOOKUP(I349,'[1]MÃ BV'!$C$2:$D$137,2,0)</f>
        <v xml:space="preserve">BỆNH VIỆN QUẬN PHÚ NHUẬN </v>
      </c>
      <c r="K349" s="35">
        <v>7937766549</v>
      </c>
      <c r="L349" s="45"/>
      <c r="M349" s="48"/>
      <c r="N349" s="48"/>
      <c r="O349" s="48"/>
      <c r="P349" s="48"/>
      <c r="Q349" s="49"/>
    </row>
    <row r="350" spans="1:17" ht="19.5" thickBot="1">
      <c r="A350" s="40" t="s">
        <v>1903</v>
      </c>
      <c r="B350" s="30" t="s">
        <v>353</v>
      </c>
      <c r="C350" s="41" t="s">
        <v>1904</v>
      </c>
      <c r="D350" s="42" t="s">
        <v>1905</v>
      </c>
      <c r="E350" s="32" t="s">
        <v>1906</v>
      </c>
      <c r="F350" s="32" t="s">
        <v>738</v>
      </c>
      <c r="G350" s="32" t="s">
        <v>28</v>
      </c>
      <c r="H350" s="40" t="s">
        <v>1907</v>
      </c>
      <c r="I350" s="43" t="s">
        <v>239</v>
      </c>
      <c r="J350" s="34" t="str">
        <f>VLOOKUP(I350,'[1]MÃ BV'!$C$2:$D$137,2,0)</f>
        <v>BỆNH VIỆN QUẬN TÂN PHÚ</v>
      </c>
      <c r="K350" s="35">
        <v>7937643697</v>
      </c>
      <c r="L350" s="45"/>
      <c r="M350" s="48"/>
      <c r="N350" s="48"/>
      <c r="O350" s="48"/>
      <c r="P350" s="48"/>
      <c r="Q350" s="49"/>
    </row>
    <row r="351" spans="1:17" ht="19.5" thickBot="1">
      <c r="A351" s="40" t="s">
        <v>1908</v>
      </c>
      <c r="B351" s="30" t="s">
        <v>358</v>
      </c>
      <c r="C351" s="31" t="s">
        <v>1909</v>
      </c>
      <c r="D351" s="42" t="s">
        <v>1910</v>
      </c>
      <c r="E351" s="32" t="s">
        <v>1911</v>
      </c>
      <c r="F351" s="32" t="s">
        <v>1912</v>
      </c>
      <c r="G351" s="32" t="s">
        <v>28</v>
      </c>
      <c r="H351" s="30" t="s">
        <v>1913</v>
      </c>
      <c r="I351" s="43" t="s">
        <v>35</v>
      </c>
      <c r="J351" s="34" t="str">
        <f>VLOOKUP(I351,'[1]MÃ BV'!$C$2:$D$137,2,0)</f>
        <v xml:space="preserve">BỆNH VIỆN QUẬN BÌNH TÂN </v>
      </c>
      <c r="K351" s="44">
        <v>7935857638</v>
      </c>
      <c r="L351" s="45"/>
      <c r="M351" s="48"/>
      <c r="N351" s="48"/>
      <c r="O351" s="48"/>
      <c r="P351" s="48"/>
      <c r="Q351" s="49"/>
    </row>
    <row r="352" spans="1:17" ht="19.5" thickBot="1">
      <c r="A352" s="40" t="s">
        <v>1914</v>
      </c>
      <c r="B352" s="30" t="s">
        <v>1915</v>
      </c>
      <c r="C352" s="31" t="s">
        <v>1916</v>
      </c>
      <c r="D352" s="42" t="s">
        <v>1917</v>
      </c>
      <c r="E352" s="32" t="s">
        <v>1918</v>
      </c>
      <c r="F352" s="32" t="s">
        <v>1919</v>
      </c>
      <c r="G352" s="32" t="s">
        <v>28</v>
      </c>
      <c r="H352" s="30" t="s">
        <v>507</v>
      </c>
      <c r="I352" s="43" t="s">
        <v>368</v>
      </c>
      <c r="J352" s="34" t="str">
        <f>VLOOKUP(I352,'[1]MÃ BV'!$C$2:$D$137,2,0)</f>
        <v>BỆNH VIỆN QUẬN 11</v>
      </c>
      <c r="K352" s="44">
        <v>7932813564</v>
      </c>
      <c r="L352" s="45"/>
      <c r="M352" s="48"/>
      <c r="N352" s="48"/>
      <c r="O352" s="48"/>
      <c r="P352" s="48"/>
      <c r="Q352" s="49"/>
    </row>
    <row r="353" spans="1:17">
      <c r="A353" s="40" t="s">
        <v>1920</v>
      </c>
      <c r="B353" s="30" t="s">
        <v>1238</v>
      </c>
      <c r="C353" s="31" t="s">
        <v>1921</v>
      </c>
      <c r="D353" s="42"/>
      <c r="E353" s="32" t="s">
        <v>1922</v>
      </c>
      <c r="F353" s="32" t="s">
        <v>738</v>
      </c>
      <c r="G353" s="32" t="s">
        <v>28</v>
      </c>
      <c r="H353" s="30" t="s">
        <v>1923</v>
      </c>
      <c r="I353" s="43"/>
      <c r="J353" s="34" t="e">
        <f>VLOOKUP(I353,'[1]MÃ BV'!$C$2:$D$137,2,0)</f>
        <v>#N/A</v>
      </c>
      <c r="K353" s="35">
        <v>7931654158</v>
      </c>
      <c r="L353" s="45"/>
      <c r="M353" s="48"/>
      <c r="N353" s="48"/>
      <c r="O353" s="48"/>
      <c r="P353" s="48"/>
      <c r="Q353" s="49"/>
    </row>
    <row r="354" spans="1:17" ht="19.5" thickBot="1">
      <c r="A354" s="40" t="s">
        <v>1924</v>
      </c>
      <c r="B354" s="30" t="s">
        <v>363</v>
      </c>
      <c r="C354" s="31" t="s">
        <v>1925</v>
      </c>
      <c r="D354" s="42" t="s">
        <v>1926</v>
      </c>
      <c r="E354" s="32" t="s">
        <v>1927</v>
      </c>
      <c r="F354" s="32" t="s">
        <v>211</v>
      </c>
      <c r="G354" s="32" t="s">
        <v>28</v>
      </c>
      <c r="H354" s="40" t="s">
        <v>1928</v>
      </c>
      <c r="I354" s="43" t="s">
        <v>239</v>
      </c>
      <c r="J354" s="34" t="str">
        <f>VLOOKUP(I354,'[1]MÃ BV'!$C$2:$D$137,2,0)</f>
        <v>BỆNH VIỆN QUẬN TÂN PHÚ</v>
      </c>
      <c r="K354" s="35">
        <v>7931347620</v>
      </c>
      <c r="L354" s="45"/>
      <c r="M354" s="48"/>
      <c r="N354" s="48"/>
      <c r="O354" s="48"/>
      <c r="P354" s="48"/>
      <c r="Q354" s="49"/>
    </row>
    <row r="355" spans="1:17" ht="19.5" thickBot="1">
      <c r="A355" s="40" t="s">
        <v>1929</v>
      </c>
      <c r="B355" s="30" t="s">
        <v>1250</v>
      </c>
      <c r="C355" s="41" t="s">
        <v>1930</v>
      </c>
      <c r="D355" s="42" t="s">
        <v>1931</v>
      </c>
      <c r="E355" s="32" t="s">
        <v>1932</v>
      </c>
      <c r="F355" s="32" t="s">
        <v>1933</v>
      </c>
      <c r="G355" s="32" t="s">
        <v>28</v>
      </c>
      <c r="H355" s="40" t="s">
        <v>519</v>
      </c>
      <c r="I355" s="43" t="s">
        <v>1026</v>
      </c>
      <c r="J355" s="34" t="str">
        <f>VLOOKUP(I355,'[1]MÃ BV'!$C$2:$D$137,2,0)</f>
        <v>BỆNH VIỆN QUẬN 10</v>
      </c>
      <c r="K355" s="44">
        <v>7938681861</v>
      </c>
      <c r="L355" s="45"/>
      <c r="M355" s="48"/>
      <c r="N355" s="48"/>
      <c r="O355" s="48"/>
      <c r="P355" s="48"/>
      <c r="Q355" s="49"/>
    </row>
    <row r="356" spans="1:17">
      <c r="A356" s="40" t="s">
        <v>1934</v>
      </c>
      <c r="B356" s="30" t="s">
        <v>1257</v>
      </c>
      <c r="C356" s="31" t="s">
        <v>1935</v>
      </c>
      <c r="D356" s="42" t="s">
        <v>1936</v>
      </c>
      <c r="E356" s="32" t="s">
        <v>1937</v>
      </c>
      <c r="F356" s="32" t="s">
        <v>913</v>
      </c>
      <c r="G356" s="32" t="s">
        <v>28</v>
      </c>
      <c r="H356" s="30" t="s">
        <v>1938</v>
      </c>
      <c r="I356" s="43" t="s">
        <v>29</v>
      </c>
      <c r="J356" s="34" t="str">
        <f>VLOOKUP(I356,'[1]MÃ BV'!$C$2:$D$137,2,0)</f>
        <v xml:space="preserve">BỆNH VIỆN THỐNG  NHẤT </v>
      </c>
      <c r="K356" s="35">
        <v>7937588075</v>
      </c>
      <c r="L356" s="45"/>
      <c r="M356" s="48"/>
      <c r="N356" s="48"/>
      <c r="O356" s="48"/>
      <c r="P356" s="48"/>
      <c r="Q356" s="49"/>
    </row>
    <row r="357" spans="1:17" ht="19.5" thickBot="1">
      <c r="A357" s="40" t="s">
        <v>1939</v>
      </c>
      <c r="B357" s="30" t="s">
        <v>1263</v>
      </c>
      <c r="C357" s="31" t="s">
        <v>1940</v>
      </c>
      <c r="D357" s="42" t="s">
        <v>1941</v>
      </c>
      <c r="E357" s="32" t="s">
        <v>1942</v>
      </c>
      <c r="F357" s="32" t="s">
        <v>1943</v>
      </c>
      <c r="G357" s="32" t="s">
        <v>28</v>
      </c>
      <c r="H357" s="40" t="s">
        <v>525</v>
      </c>
      <c r="I357" s="43" t="s">
        <v>1277</v>
      </c>
      <c r="J357" s="34" t="str">
        <f>VLOOKUP(I357,'[1]MÃ BV'!$C$2:$D$137,2,0)</f>
        <v>BỆNH VIỆN ĐA KHOA KHU VỰC HÓC MÔN</v>
      </c>
      <c r="K357" s="35">
        <v>7935582809</v>
      </c>
      <c r="L357" s="45"/>
      <c r="M357" s="48"/>
      <c r="N357" s="48"/>
      <c r="O357" s="48"/>
      <c r="P357" s="48"/>
      <c r="Q357" s="49"/>
    </row>
    <row r="358" spans="1:17" ht="19.5" thickBot="1">
      <c r="A358" s="40" t="s">
        <v>1944</v>
      </c>
      <c r="B358" s="30" t="s">
        <v>1269</v>
      </c>
      <c r="C358" s="41" t="s">
        <v>1945</v>
      </c>
      <c r="D358" s="42" t="s">
        <v>1946</v>
      </c>
      <c r="E358" s="32" t="s">
        <v>1947</v>
      </c>
      <c r="F358" s="32" t="s">
        <v>106</v>
      </c>
      <c r="G358" s="32" t="s">
        <v>28</v>
      </c>
      <c r="H358" s="30" t="s">
        <v>529</v>
      </c>
      <c r="I358" s="43" t="s">
        <v>368</v>
      </c>
      <c r="J358" s="34" t="str">
        <f>VLOOKUP(I358,'[1]MÃ BV'!$C$2:$D$137,2,0)</f>
        <v>BỆNH VIỆN QUẬN 11</v>
      </c>
      <c r="K358" s="44">
        <v>7932855979</v>
      </c>
      <c r="L358" s="45"/>
      <c r="M358" s="48"/>
      <c r="N358" s="48"/>
      <c r="O358" s="48"/>
      <c r="P358" s="48"/>
      <c r="Q358" s="49"/>
    </row>
    <row r="359" spans="1:17" ht="19.5" thickBot="1">
      <c r="A359" s="40" t="s">
        <v>1948</v>
      </c>
      <c r="B359" s="30" t="s">
        <v>1276</v>
      </c>
      <c r="C359" s="41" t="s">
        <v>1949</v>
      </c>
      <c r="D359" s="42" t="s">
        <v>1950</v>
      </c>
      <c r="E359" s="32" t="s">
        <v>1951</v>
      </c>
      <c r="F359" s="32" t="s">
        <v>1952</v>
      </c>
      <c r="G359" s="32" t="s">
        <v>28</v>
      </c>
      <c r="H359" s="40" t="s">
        <v>1953</v>
      </c>
      <c r="I359" s="43" t="s">
        <v>341</v>
      </c>
      <c r="J359" s="34" t="str">
        <f>VLOOKUP(I359,'[1]MÃ BV'!$C$2:$D$137,2,0)</f>
        <v>BỆNH VIỆN QUẬN TÂN BÌNH</v>
      </c>
      <c r="K359" s="35">
        <v>7939204462</v>
      </c>
      <c r="L359" s="45"/>
      <c r="M359" s="48"/>
      <c r="N359" s="48"/>
      <c r="O359" s="48"/>
      <c r="P359" s="48"/>
      <c r="Q359" s="49"/>
    </row>
    <row r="360" spans="1:17" ht="19.5" thickBot="1">
      <c r="A360" s="40" t="s">
        <v>1954</v>
      </c>
      <c r="B360" s="30" t="s">
        <v>369</v>
      </c>
      <c r="C360" s="31" t="s">
        <v>1955</v>
      </c>
      <c r="D360" s="42" t="s">
        <v>1956</v>
      </c>
      <c r="E360" s="32" t="s">
        <v>1957</v>
      </c>
      <c r="F360" s="32" t="s">
        <v>738</v>
      </c>
      <c r="G360" s="32" t="s">
        <v>28</v>
      </c>
      <c r="H360" s="30" t="s">
        <v>1958</v>
      </c>
      <c r="I360" s="43" t="s">
        <v>1372</v>
      </c>
      <c r="J360" s="34" t="str">
        <f>VLOOKUP(I360,'[1]MÃ BV'!$C$2:$D$137,2,0)</f>
        <v>PHÒNG KHÁM ĐA KHOA (THUỘC  CP TTYK THÀNH CÔNG )</v>
      </c>
      <c r="K360" s="44">
        <v>7928899783</v>
      </c>
      <c r="L360" s="45"/>
      <c r="M360" s="48"/>
      <c r="N360" s="48"/>
      <c r="O360" s="48"/>
      <c r="P360" s="48"/>
      <c r="Q360" s="49"/>
    </row>
    <row r="361" spans="1:17" ht="19.5" thickBot="1">
      <c r="A361" s="40" t="s">
        <v>1959</v>
      </c>
      <c r="B361" s="30" t="s">
        <v>1286</v>
      </c>
      <c r="C361" s="41" t="s">
        <v>1960</v>
      </c>
      <c r="D361" s="42" t="s">
        <v>1961</v>
      </c>
      <c r="E361" s="32" t="s">
        <v>475</v>
      </c>
      <c r="F361" s="32" t="s">
        <v>1502</v>
      </c>
      <c r="G361" s="32" t="s">
        <v>28</v>
      </c>
      <c r="H361" s="40" t="s">
        <v>1962</v>
      </c>
      <c r="I361" s="43" t="s">
        <v>1372</v>
      </c>
      <c r="J361" s="34" t="str">
        <f>VLOOKUP(I361,'[1]MÃ BV'!$C$2:$D$137,2,0)</f>
        <v>PHÒNG KHÁM ĐA KHOA (THUỘC  CP TTYK THÀNH CÔNG )</v>
      </c>
      <c r="K361" s="44">
        <v>7936829775</v>
      </c>
      <c r="L361" s="45"/>
      <c r="M361" s="48"/>
      <c r="N361" s="48"/>
      <c r="O361" s="48"/>
      <c r="P361" s="48"/>
      <c r="Q361" s="49"/>
    </row>
    <row r="362" spans="1:17" ht="19.5" thickBot="1">
      <c r="A362" s="40" t="s">
        <v>1963</v>
      </c>
      <c r="B362" s="30" t="s">
        <v>1292</v>
      </c>
      <c r="C362" s="41" t="s">
        <v>1964</v>
      </c>
      <c r="D362" s="42" t="s">
        <v>1965</v>
      </c>
      <c r="E362" s="32" t="s">
        <v>1966</v>
      </c>
      <c r="F362" s="32" t="s">
        <v>1967</v>
      </c>
      <c r="G362" s="32" t="s">
        <v>28</v>
      </c>
      <c r="H362" s="30" t="s">
        <v>533</v>
      </c>
      <c r="I362" s="43" t="s">
        <v>239</v>
      </c>
      <c r="J362" s="34" t="str">
        <f>VLOOKUP(I362,'[1]MÃ BV'!$C$2:$D$137,2,0)</f>
        <v>BỆNH VIỆN QUẬN TÂN PHÚ</v>
      </c>
      <c r="K362" s="44">
        <v>7931728695</v>
      </c>
      <c r="L362" s="45"/>
      <c r="M362" s="48"/>
      <c r="N362" s="48"/>
      <c r="O362" s="48"/>
      <c r="P362" s="48"/>
      <c r="Q362" s="49"/>
    </row>
    <row r="363" spans="1:17">
      <c r="A363" s="40" t="s">
        <v>1968</v>
      </c>
      <c r="B363" s="30" t="s">
        <v>1297</v>
      </c>
      <c r="C363" s="31" t="s">
        <v>1969</v>
      </c>
      <c r="D363" s="42" t="s">
        <v>1970</v>
      </c>
      <c r="E363" s="32" t="s">
        <v>1971</v>
      </c>
      <c r="F363" s="32" t="s">
        <v>913</v>
      </c>
      <c r="G363" s="32" t="s">
        <v>28</v>
      </c>
      <c r="H363" s="40" t="s">
        <v>1972</v>
      </c>
      <c r="I363" s="43" t="s">
        <v>576</v>
      </c>
      <c r="J363" s="34" t="str">
        <f>VLOOKUP(I363,'[1]MÃ BV'!$C$2:$D$137,2,0)</f>
        <v>BỆNH VIỆN QUẬN 12</v>
      </c>
      <c r="K363" s="35">
        <v>7938024287</v>
      </c>
      <c r="L363" s="45"/>
      <c r="M363" s="48"/>
      <c r="N363" s="48"/>
      <c r="O363" s="48"/>
      <c r="P363" s="48"/>
      <c r="Q363" s="49"/>
    </row>
    <row r="364" spans="1:17">
      <c r="A364" s="40" t="s">
        <v>1973</v>
      </c>
      <c r="B364" s="30" t="s">
        <v>374</v>
      </c>
      <c r="C364" s="41" t="s">
        <v>1974</v>
      </c>
      <c r="D364" s="42"/>
      <c r="E364" s="32" t="s">
        <v>1975</v>
      </c>
      <c r="F364" s="32" t="s">
        <v>1976</v>
      </c>
      <c r="G364" s="32" t="s">
        <v>28</v>
      </c>
      <c r="H364" s="30" t="s">
        <v>537</v>
      </c>
      <c r="I364" s="43"/>
      <c r="J364" s="34" t="e">
        <f>VLOOKUP(I364,'[1]MÃ BV'!$C$2:$D$137,2,0)</f>
        <v>#N/A</v>
      </c>
      <c r="K364" s="51" t="s">
        <v>65</v>
      </c>
      <c r="L364" s="45"/>
      <c r="M364" s="48"/>
      <c r="N364" s="48"/>
      <c r="O364" s="48"/>
      <c r="P364" s="48"/>
      <c r="Q364" s="49"/>
    </row>
    <row r="365" spans="1:17">
      <c r="A365" s="40" t="s">
        <v>1977</v>
      </c>
      <c r="B365" s="30" t="s">
        <v>380</v>
      </c>
      <c r="C365" s="31" t="s">
        <v>1978</v>
      </c>
      <c r="D365" s="42" t="s">
        <v>1979</v>
      </c>
      <c r="E365" s="32" t="s">
        <v>1980</v>
      </c>
      <c r="F365" s="32" t="s">
        <v>489</v>
      </c>
      <c r="G365" s="32" t="s">
        <v>28</v>
      </c>
      <c r="H365" s="40" t="s">
        <v>541</v>
      </c>
      <c r="I365" s="43" t="s">
        <v>1244</v>
      </c>
      <c r="J365" s="34" t="str">
        <f>VLOOKUP(I365,'[1]MÃ BV'!$C$2:$D$137,2,0)</f>
        <v>BỆNH VIỆN ĐA KHOA BƯU ĐIỆN - CƠ SỜ I</v>
      </c>
      <c r="K365" s="35">
        <v>7930888742</v>
      </c>
      <c r="L365" s="45"/>
      <c r="M365" s="48"/>
      <c r="N365" s="48"/>
      <c r="O365" s="48"/>
      <c r="P365" s="48"/>
      <c r="Q365" s="49"/>
    </row>
    <row r="366" spans="1:17">
      <c r="A366" s="40" t="s">
        <v>1981</v>
      </c>
      <c r="B366" s="30" t="s">
        <v>1314</v>
      </c>
      <c r="C366" s="31" t="s">
        <v>1982</v>
      </c>
      <c r="D366" s="42" t="s">
        <v>1467</v>
      </c>
      <c r="E366" s="32" t="s">
        <v>1468</v>
      </c>
      <c r="F366" s="32" t="s">
        <v>1736</v>
      </c>
      <c r="G366" s="32" t="s">
        <v>28</v>
      </c>
      <c r="H366" s="30" t="s">
        <v>1983</v>
      </c>
      <c r="I366" s="43" t="s">
        <v>1277</v>
      </c>
      <c r="J366" s="34" t="str">
        <f>VLOOKUP(I366,'[1]MÃ BV'!$C$2:$D$137,2,0)</f>
        <v>BỆNH VIỆN ĐA KHOA KHU VỰC HÓC MÔN</v>
      </c>
      <c r="K366" s="35">
        <v>7935362103</v>
      </c>
      <c r="L366" s="35">
        <v>7928380495</v>
      </c>
      <c r="M366" s="48"/>
      <c r="N366" s="48"/>
      <c r="O366" s="48"/>
      <c r="P366" s="48"/>
      <c r="Q366" s="49"/>
    </row>
    <row r="367" spans="1:17">
      <c r="A367" s="40" t="s">
        <v>1984</v>
      </c>
      <c r="B367" s="30" t="s">
        <v>1321</v>
      </c>
      <c r="C367" s="41" t="s">
        <v>1985</v>
      </c>
      <c r="D367" s="42"/>
      <c r="E367" s="32" t="s">
        <v>1986</v>
      </c>
      <c r="F367" s="32" t="s">
        <v>1987</v>
      </c>
      <c r="G367" s="32" t="s">
        <v>28</v>
      </c>
      <c r="H367" s="40" t="s">
        <v>1988</v>
      </c>
      <c r="I367" s="43"/>
      <c r="J367" s="34" t="e">
        <f>VLOOKUP(I367,'[1]MÃ BV'!$C$2:$D$137,2,0)</f>
        <v>#N/A</v>
      </c>
      <c r="K367" s="35">
        <v>7930963445</v>
      </c>
      <c r="L367" s="45"/>
      <c r="M367" s="48"/>
      <c r="N367" s="48"/>
      <c r="O367" s="48"/>
      <c r="P367" s="48"/>
      <c r="Q367" s="49"/>
    </row>
    <row r="368" spans="1:17">
      <c r="A368" s="40" t="s">
        <v>1989</v>
      </c>
      <c r="B368" s="30" t="s">
        <v>386</v>
      </c>
      <c r="C368" s="41" t="s">
        <v>1990</v>
      </c>
      <c r="D368" s="42" t="s">
        <v>1991</v>
      </c>
      <c r="E368" s="32" t="s">
        <v>1992</v>
      </c>
      <c r="F368" s="32" t="s">
        <v>1713</v>
      </c>
      <c r="G368" s="32" t="s">
        <v>28</v>
      </c>
      <c r="H368" s="30" t="s">
        <v>1993</v>
      </c>
      <c r="I368" s="43" t="s">
        <v>324</v>
      </c>
      <c r="J368" s="34" t="str">
        <f>VLOOKUP(I368,'[1]MÃ BV'!$C$2:$D$137,2,0)</f>
        <v>PHÒNG KHÁM ĐA KHOA CƠ SỞ 2 - BỆNH VIỆN QUẬN GÒ VẤP</v>
      </c>
      <c r="K368" s="35">
        <v>7930197766</v>
      </c>
      <c r="L368" s="45"/>
      <c r="M368" s="48"/>
      <c r="N368" s="48"/>
      <c r="O368" s="48"/>
      <c r="P368" s="48"/>
      <c r="Q368" s="49"/>
    </row>
    <row r="369" spans="1:17" ht="19.5" thickBot="1">
      <c r="A369" s="40" t="s">
        <v>1994</v>
      </c>
      <c r="B369" s="30" t="s">
        <v>1331</v>
      </c>
      <c r="C369" s="41" t="s">
        <v>1995</v>
      </c>
      <c r="D369" s="42" t="s">
        <v>1996</v>
      </c>
      <c r="E369" s="32" t="s">
        <v>1997</v>
      </c>
      <c r="F369" s="32" t="s">
        <v>1513</v>
      </c>
      <c r="G369" s="32" t="s">
        <v>28</v>
      </c>
      <c r="H369" s="30" t="s">
        <v>1998</v>
      </c>
      <c r="I369" s="43" t="s">
        <v>324</v>
      </c>
      <c r="J369" s="34" t="str">
        <f>VLOOKUP(I369,'[1]MÃ BV'!$C$2:$D$137,2,0)</f>
        <v>PHÒNG KHÁM ĐA KHOA CƠ SỞ 2 - BỆNH VIỆN QUẬN GÒ VẤP</v>
      </c>
      <c r="K369" s="55">
        <v>7936736898</v>
      </c>
      <c r="L369" s="35">
        <v>7930334133</v>
      </c>
      <c r="M369" s="48"/>
      <c r="N369" s="48"/>
      <c r="O369" s="48"/>
      <c r="P369" s="48"/>
      <c r="Q369" s="49"/>
    </row>
    <row r="370" spans="1:17" ht="19.5" thickBot="1">
      <c r="A370" s="40" t="s">
        <v>1999</v>
      </c>
      <c r="B370" s="30" t="s">
        <v>1337</v>
      </c>
      <c r="C370" s="41" t="s">
        <v>2000</v>
      </c>
      <c r="D370" s="42" t="s">
        <v>2001</v>
      </c>
      <c r="E370" s="32" t="s">
        <v>2002</v>
      </c>
      <c r="F370" s="32" t="s">
        <v>1889</v>
      </c>
      <c r="G370" s="32" t="s">
        <v>28</v>
      </c>
      <c r="H370" s="30" t="s">
        <v>2003</v>
      </c>
      <c r="I370" s="43" t="s">
        <v>341</v>
      </c>
      <c r="J370" s="34" t="str">
        <f>VLOOKUP(I370,'[1]MÃ BV'!$C$2:$D$137,2,0)</f>
        <v>BỆNH VIỆN QUẬN TÂN BÌNH</v>
      </c>
      <c r="K370" s="44">
        <v>7936735481</v>
      </c>
      <c r="L370" s="35">
        <v>7931310448</v>
      </c>
      <c r="M370" s="48"/>
      <c r="N370" s="48"/>
      <c r="O370" s="48"/>
      <c r="P370" s="48"/>
      <c r="Q370" s="49"/>
    </row>
    <row r="371" spans="1:17" ht="19.5" thickBot="1">
      <c r="A371" s="40" t="s">
        <v>2004</v>
      </c>
      <c r="B371" s="30" t="s">
        <v>2005</v>
      </c>
      <c r="C371" s="41" t="s">
        <v>2006</v>
      </c>
      <c r="D371" s="42" t="s">
        <v>2007</v>
      </c>
      <c r="E371" s="32" t="s">
        <v>2008</v>
      </c>
      <c r="F371" s="32" t="s">
        <v>1440</v>
      </c>
      <c r="G371" s="32" t="s">
        <v>28</v>
      </c>
      <c r="H371" s="40" t="s">
        <v>2009</v>
      </c>
      <c r="I371" s="43" t="s">
        <v>341</v>
      </c>
      <c r="J371" s="34" t="str">
        <f>VLOOKUP(I371,'[1]MÃ BV'!$C$2:$D$137,2,0)</f>
        <v>BỆNH VIỆN QUẬN TÂN BÌNH</v>
      </c>
      <c r="K371" s="44">
        <v>7930896731</v>
      </c>
      <c r="L371" s="45"/>
      <c r="M371" s="48"/>
      <c r="N371" s="48"/>
      <c r="O371" s="48"/>
      <c r="P371" s="48"/>
      <c r="Q371" s="49"/>
    </row>
    <row r="372" spans="1:17">
      <c r="A372" s="40" t="s">
        <v>2010</v>
      </c>
      <c r="B372" s="30" t="s">
        <v>1343</v>
      </c>
      <c r="C372" s="31" t="s">
        <v>2011</v>
      </c>
      <c r="D372" s="42" t="s">
        <v>2012</v>
      </c>
      <c r="E372" s="32" t="s">
        <v>2013</v>
      </c>
      <c r="F372" s="32" t="s">
        <v>1943</v>
      </c>
      <c r="G372" s="32" t="s">
        <v>28</v>
      </c>
      <c r="H372" s="30" t="s">
        <v>546</v>
      </c>
      <c r="I372" s="43" t="s">
        <v>239</v>
      </c>
      <c r="J372" s="34" t="str">
        <f>VLOOKUP(I372,'[1]MÃ BV'!$C$2:$D$137,2,0)</f>
        <v>BỆNH VIỆN QUẬN TÂN PHÚ</v>
      </c>
      <c r="K372" s="35">
        <v>7938026232</v>
      </c>
      <c r="L372" s="45"/>
      <c r="M372" s="48"/>
      <c r="N372" s="48"/>
      <c r="O372" s="48"/>
      <c r="P372" s="48"/>
      <c r="Q372" s="49"/>
    </row>
    <row r="373" spans="1:17" ht="19.5" thickBot="1">
      <c r="A373" s="40" t="s">
        <v>2014</v>
      </c>
      <c r="B373" s="30" t="s">
        <v>2015</v>
      </c>
      <c r="C373" s="31" t="s">
        <v>2016</v>
      </c>
      <c r="D373" s="42" t="s">
        <v>2017</v>
      </c>
      <c r="E373" s="32" t="s">
        <v>2018</v>
      </c>
      <c r="F373" s="32" t="s">
        <v>1413</v>
      </c>
      <c r="G373" s="32" t="s">
        <v>28</v>
      </c>
      <c r="H373" s="40" t="s">
        <v>551</v>
      </c>
      <c r="I373" s="43" t="s">
        <v>29</v>
      </c>
      <c r="J373" s="34" t="str">
        <f>VLOOKUP(I373,'[1]MÃ BV'!$C$2:$D$137,2,0)</f>
        <v xml:space="preserve">BỆNH VIỆN THỐNG  NHẤT </v>
      </c>
      <c r="K373" s="35">
        <v>7937587990</v>
      </c>
      <c r="L373" s="45"/>
      <c r="M373" s="48"/>
      <c r="N373" s="48"/>
      <c r="O373" s="48"/>
      <c r="P373" s="48"/>
      <c r="Q373" s="49"/>
    </row>
    <row r="374" spans="1:17" ht="19.5" thickBot="1">
      <c r="A374" s="40" t="s">
        <v>2019</v>
      </c>
      <c r="B374" s="30" t="s">
        <v>2020</v>
      </c>
      <c r="C374" s="41" t="s">
        <v>2021</v>
      </c>
      <c r="D374" s="42"/>
      <c r="E374" s="32" t="s">
        <v>2022</v>
      </c>
      <c r="F374" s="32" t="s">
        <v>2023</v>
      </c>
      <c r="G374" s="32" t="s">
        <v>28</v>
      </c>
      <c r="H374" s="30" t="s">
        <v>2024</v>
      </c>
      <c r="I374" s="43"/>
      <c r="J374" s="34" t="e">
        <f>VLOOKUP(I374,'[1]MÃ BV'!$C$2:$D$137,2,0)</f>
        <v>#N/A</v>
      </c>
      <c r="K374" s="44">
        <v>7937853634</v>
      </c>
      <c r="L374" s="45"/>
      <c r="M374" s="48"/>
      <c r="N374" s="48"/>
      <c r="O374" s="48"/>
      <c r="P374" s="48"/>
      <c r="Q374" s="49"/>
    </row>
    <row r="375" spans="1:17" ht="19.5" thickBot="1">
      <c r="A375" s="40" t="s">
        <v>2025</v>
      </c>
      <c r="B375" s="30" t="s">
        <v>393</v>
      </c>
      <c r="C375" s="41" t="s">
        <v>2026</v>
      </c>
      <c r="D375" s="42" t="s">
        <v>2027</v>
      </c>
      <c r="E375" s="32" t="s">
        <v>2028</v>
      </c>
      <c r="F375" s="32" t="s">
        <v>361</v>
      </c>
      <c r="G375" s="32" t="s">
        <v>28</v>
      </c>
      <c r="H375" s="40" t="s">
        <v>1270</v>
      </c>
      <c r="I375" s="43" t="s">
        <v>239</v>
      </c>
      <c r="J375" s="34" t="str">
        <f>VLOOKUP(I375,'[1]MÃ BV'!$C$2:$D$137,2,0)</f>
        <v>BỆNH VIỆN QUẬN TÂN PHÚ</v>
      </c>
      <c r="K375" s="35">
        <v>7934548494</v>
      </c>
      <c r="L375" s="45"/>
      <c r="M375" s="48"/>
      <c r="N375" s="48"/>
      <c r="O375" s="48"/>
      <c r="P375" s="48"/>
      <c r="Q375" s="49"/>
    </row>
    <row r="376" spans="1:17" ht="19.5" thickBot="1">
      <c r="A376" s="40" t="s">
        <v>2029</v>
      </c>
      <c r="B376" s="30" t="s">
        <v>398</v>
      </c>
      <c r="C376" s="41" t="s">
        <v>2030</v>
      </c>
      <c r="D376" s="42" t="s">
        <v>2031</v>
      </c>
      <c r="E376" s="32" t="s">
        <v>2032</v>
      </c>
      <c r="F376" s="32" t="s">
        <v>2033</v>
      </c>
      <c r="G376" s="32" t="s">
        <v>28</v>
      </c>
      <c r="H376" s="40" t="s">
        <v>2034</v>
      </c>
      <c r="I376" s="43" t="s">
        <v>341</v>
      </c>
      <c r="J376" s="34" t="str">
        <f>VLOOKUP(I376,'[1]MÃ BV'!$C$2:$D$137,2,0)</f>
        <v>BỆNH VIỆN QUẬN TÂN BÌNH</v>
      </c>
      <c r="K376" s="44">
        <v>7931129720</v>
      </c>
      <c r="L376" s="45"/>
      <c r="M376" s="48"/>
      <c r="N376" s="48"/>
      <c r="O376" s="48"/>
      <c r="P376" s="48"/>
      <c r="Q376" s="49"/>
    </row>
    <row r="377" spans="1:17">
      <c r="A377" s="40" t="s">
        <v>2035</v>
      </c>
      <c r="B377" s="30" t="s">
        <v>1354</v>
      </c>
      <c r="C377" s="41" t="s">
        <v>2036</v>
      </c>
      <c r="D377" s="42" t="s">
        <v>2037</v>
      </c>
      <c r="E377" s="32" t="s">
        <v>2038</v>
      </c>
      <c r="F377" s="32" t="s">
        <v>528</v>
      </c>
      <c r="G377" s="32" t="s">
        <v>28</v>
      </c>
      <c r="H377" s="30" t="s">
        <v>2039</v>
      </c>
      <c r="I377" s="43" t="s">
        <v>826</v>
      </c>
      <c r="J377" s="34" t="str">
        <f>VLOOKUP(I377,'[1]MÃ BV'!$C$2:$D$137,2,0)</f>
        <v>BỆNH VIỆN ĐA KHOA KHU VỰC CỦ CHI</v>
      </c>
      <c r="K377" s="35">
        <v>7934945843</v>
      </c>
      <c r="L377" s="45"/>
      <c r="M377" s="48"/>
      <c r="N377" s="48"/>
      <c r="O377" s="48"/>
      <c r="P377" s="48"/>
      <c r="Q377" s="49"/>
    </row>
    <row r="378" spans="1:17">
      <c r="A378" s="40" t="s">
        <v>2040</v>
      </c>
      <c r="B378" s="30" t="s">
        <v>2041</v>
      </c>
      <c r="C378" s="31" t="s">
        <v>2042</v>
      </c>
      <c r="D378" s="42" t="s">
        <v>2043</v>
      </c>
      <c r="E378" s="32" t="s">
        <v>2044</v>
      </c>
      <c r="F378" s="32" t="s">
        <v>2045</v>
      </c>
      <c r="G378" s="32" t="s">
        <v>28</v>
      </c>
      <c r="H378" s="40" t="s">
        <v>556</v>
      </c>
      <c r="I378" s="43" t="s">
        <v>29</v>
      </c>
      <c r="J378" s="34" t="str">
        <f>VLOOKUP(I378,'[1]MÃ BV'!$C$2:$D$137,2,0)</f>
        <v xml:space="preserve">BỆNH VIỆN THỐNG  NHẤT </v>
      </c>
      <c r="K378" s="35">
        <v>7935977619</v>
      </c>
      <c r="L378" s="45"/>
      <c r="M378" s="48"/>
      <c r="N378" s="48"/>
      <c r="O378" s="48"/>
      <c r="P378" s="48"/>
      <c r="Q378" s="49"/>
    </row>
    <row r="379" spans="1:17">
      <c r="A379" s="40" t="s">
        <v>2046</v>
      </c>
      <c r="B379" s="30" t="s">
        <v>404</v>
      </c>
      <c r="C379" s="31" t="s">
        <v>2047</v>
      </c>
      <c r="D379" s="42" t="s">
        <v>2048</v>
      </c>
      <c r="E379" s="32" t="s">
        <v>2049</v>
      </c>
      <c r="F379" s="32" t="s">
        <v>2050</v>
      </c>
      <c r="G379" s="32" t="s">
        <v>28</v>
      </c>
      <c r="H379" s="40" t="s">
        <v>2051</v>
      </c>
      <c r="I379" s="43" t="s">
        <v>239</v>
      </c>
      <c r="J379" s="34" t="str">
        <f>VLOOKUP(I379,'[1]MÃ BV'!$C$2:$D$137,2,0)</f>
        <v>BỆNH VIỆN QUẬN TÂN PHÚ</v>
      </c>
      <c r="K379" s="35">
        <v>7931409570</v>
      </c>
      <c r="L379" s="45"/>
      <c r="M379" s="48"/>
      <c r="N379" s="48"/>
      <c r="O379" s="48"/>
      <c r="P379" s="48"/>
      <c r="Q379" s="49"/>
    </row>
    <row r="380" spans="1:17" ht="19.5" thickBot="1">
      <c r="A380" s="40" t="s">
        <v>2052</v>
      </c>
      <c r="B380" s="30" t="s">
        <v>2053</v>
      </c>
      <c r="C380" s="31" t="s">
        <v>2054</v>
      </c>
      <c r="D380" s="42" t="s">
        <v>2055</v>
      </c>
      <c r="E380" s="32" t="s">
        <v>2056</v>
      </c>
      <c r="F380" s="32" t="s">
        <v>2057</v>
      </c>
      <c r="G380" s="32" t="s">
        <v>28</v>
      </c>
      <c r="H380" s="30" t="s">
        <v>2058</v>
      </c>
      <c r="I380" s="43" t="s">
        <v>256</v>
      </c>
      <c r="J380" s="34" t="str">
        <f>VLOOKUP(I380,'[1]MÃ BV'!$C$2:$D$137,2,0)</f>
        <v>BỆNH VIỆN ĐA KHOA TƯ NHÂN XUYÊN Á</v>
      </c>
      <c r="K380" s="35">
        <v>7937673204</v>
      </c>
      <c r="L380" s="45"/>
      <c r="M380" s="48"/>
      <c r="N380" s="48"/>
      <c r="O380" s="48"/>
      <c r="P380" s="48"/>
      <c r="Q380" s="49"/>
    </row>
    <row r="381" spans="1:17" ht="19.5" thickBot="1">
      <c r="A381" s="40" t="s">
        <v>2059</v>
      </c>
      <c r="B381" s="30" t="s">
        <v>2060</v>
      </c>
      <c r="C381" s="41" t="s">
        <v>2061</v>
      </c>
      <c r="D381" s="42" t="s">
        <v>2062</v>
      </c>
      <c r="E381" s="32" t="s">
        <v>2063</v>
      </c>
      <c r="F381" s="32" t="s">
        <v>190</v>
      </c>
      <c r="G381" s="32" t="s">
        <v>28</v>
      </c>
      <c r="H381" s="40" t="s">
        <v>2064</v>
      </c>
      <c r="I381" s="43" t="s">
        <v>1076</v>
      </c>
      <c r="J381" s="34" t="e">
        <f>VLOOKUP(I381,'[1]MÃ BV'!$C$2:$D$137,2,0)</f>
        <v>#N/A</v>
      </c>
      <c r="K381" s="44">
        <v>7931132078</v>
      </c>
      <c r="L381" s="45"/>
      <c r="M381" s="48"/>
      <c r="N381" s="48"/>
      <c r="O381" s="48"/>
      <c r="P381" s="48"/>
      <c r="Q381" s="49"/>
    </row>
    <row r="382" spans="1:17">
      <c r="A382" s="40" t="s">
        <v>2065</v>
      </c>
      <c r="B382" s="30" t="s">
        <v>2066</v>
      </c>
      <c r="C382" s="31" t="s">
        <v>2067</v>
      </c>
      <c r="D382" s="42" t="s">
        <v>2068</v>
      </c>
      <c r="E382" s="32" t="s">
        <v>2069</v>
      </c>
      <c r="F382" s="32" t="s">
        <v>718</v>
      </c>
      <c r="G382" s="32" t="s">
        <v>28</v>
      </c>
      <c r="H382" s="30" t="s">
        <v>2070</v>
      </c>
      <c r="I382" s="43" t="s">
        <v>341</v>
      </c>
      <c r="J382" s="34" t="str">
        <f>VLOOKUP(I382,'[1]MÃ BV'!$C$2:$D$137,2,0)</f>
        <v>BỆNH VIỆN QUẬN TÂN BÌNH</v>
      </c>
      <c r="K382" s="51" t="s">
        <v>65</v>
      </c>
      <c r="L382" s="45"/>
      <c r="M382" s="48"/>
      <c r="N382" s="48"/>
      <c r="O382" s="48"/>
      <c r="P382" s="48"/>
      <c r="Q382" s="49"/>
    </row>
    <row r="383" spans="1:17">
      <c r="A383" s="40" t="s">
        <v>2071</v>
      </c>
      <c r="B383" s="30" t="s">
        <v>1365</v>
      </c>
      <c r="C383" s="41" t="s">
        <v>2072</v>
      </c>
      <c r="D383" s="42" t="s">
        <v>2073</v>
      </c>
      <c r="E383" s="32" t="s">
        <v>2074</v>
      </c>
      <c r="F383" s="32" t="s">
        <v>2075</v>
      </c>
      <c r="G383" s="32" t="s">
        <v>28</v>
      </c>
      <c r="H383" s="40" t="s">
        <v>2076</v>
      </c>
      <c r="I383" s="43" t="s">
        <v>1026</v>
      </c>
      <c r="J383" s="34" t="str">
        <f>VLOOKUP(I383,'[1]MÃ BV'!$C$2:$D$137,2,0)</f>
        <v>BỆNH VIỆN QUẬN 10</v>
      </c>
      <c r="K383" s="35">
        <v>7932452982</v>
      </c>
      <c r="L383" s="45"/>
      <c r="M383" s="48"/>
      <c r="N383" s="48"/>
      <c r="O383" s="48"/>
      <c r="P383" s="48"/>
      <c r="Q383" s="49"/>
    </row>
    <row r="384" spans="1:17" ht="19.5" thickBot="1">
      <c r="A384" s="40" t="s">
        <v>2077</v>
      </c>
      <c r="B384" s="30" t="s">
        <v>1371</v>
      </c>
      <c r="C384" s="41" t="s">
        <v>2078</v>
      </c>
      <c r="D384" s="42" t="s">
        <v>2079</v>
      </c>
      <c r="E384" s="32" t="s">
        <v>2080</v>
      </c>
      <c r="F384" s="32" t="s">
        <v>160</v>
      </c>
      <c r="G384" s="32" t="s">
        <v>28</v>
      </c>
      <c r="H384" s="30" t="s">
        <v>2081</v>
      </c>
      <c r="I384" s="43" t="s">
        <v>1150</v>
      </c>
      <c r="J384" s="34" t="str">
        <f>VLOOKUP(I384,'[1]MÃ BV'!$C$2:$D$137,2,0)</f>
        <v>PHÒNG KHÁM ĐA KHOA (THUỘC  CTCP BV ĐA KHOA HOÀN MỸ SÀI GÒN )</v>
      </c>
      <c r="K384" s="35">
        <v>7938084009</v>
      </c>
      <c r="L384" s="45"/>
      <c r="M384" s="48"/>
      <c r="N384" s="48"/>
      <c r="O384" s="48"/>
      <c r="P384" s="48"/>
      <c r="Q384" s="49"/>
    </row>
    <row r="385" spans="1:17" ht="19.5" thickBot="1">
      <c r="A385" s="40" t="s">
        <v>2082</v>
      </c>
      <c r="B385" s="30" t="s">
        <v>1378</v>
      </c>
      <c r="C385" s="31" t="s">
        <v>2083</v>
      </c>
      <c r="D385" s="42" t="s">
        <v>2084</v>
      </c>
      <c r="E385" s="32" t="s">
        <v>2085</v>
      </c>
      <c r="F385" s="32" t="s">
        <v>2086</v>
      </c>
      <c r="G385" s="32" t="s">
        <v>28</v>
      </c>
      <c r="H385" s="40" t="s">
        <v>2087</v>
      </c>
      <c r="I385" s="43" t="s">
        <v>239</v>
      </c>
      <c r="J385" s="34" t="str">
        <f>VLOOKUP(I385,'[1]MÃ BV'!$C$2:$D$137,2,0)</f>
        <v>BỆNH VIỆN QUẬN TÂN PHÚ</v>
      </c>
      <c r="K385" s="44">
        <v>7937988923</v>
      </c>
      <c r="L385" s="45"/>
      <c r="M385" s="48"/>
      <c r="N385" s="48"/>
      <c r="O385" s="48"/>
      <c r="P385" s="48"/>
      <c r="Q385" s="49"/>
    </row>
    <row r="386" spans="1:17" ht="19.5" thickBot="1">
      <c r="A386" s="40" t="s">
        <v>2088</v>
      </c>
      <c r="B386" s="30" t="s">
        <v>2089</v>
      </c>
      <c r="C386" s="41" t="s">
        <v>2090</v>
      </c>
      <c r="D386" s="42" t="s">
        <v>2091</v>
      </c>
      <c r="E386" s="32" t="s">
        <v>2092</v>
      </c>
      <c r="F386" s="32" t="s">
        <v>138</v>
      </c>
      <c r="G386" s="32" t="s">
        <v>28</v>
      </c>
      <c r="H386" s="30" t="s">
        <v>2093</v>
      </c>
      <c r="I386" s="43" t="s">
        <v>822</v>
      </c>
      <c r="J386" s="34" t="str">
        <f>VLOOKUP(I386,'[1]MÃ BV'!$C$2:$D$137,2,0)</f>
        <v xml:space="preserve">BỆNH VIỆN CẤP CỨU TRƯNG VƯƠNG </v>
      </c>
      <c r="K386" s="44">
        <v>7930964618</v>
      </c>
      <c r="L386" s="45"/>
      <c r="M386" s="48"/>
      <c r="N386" s="48"/>
      <c r="O386" s="48"/>
      <c r="P386" s="48"/>
      <c r="Q386" s="49"/>
    </row>
    <row r="387" spans="1:17">
      <c r="A387" s="40" t="s">
        <v>2094</v>
      </c>
      <c r="B387" s="30" t="s">
        <v>1385</v>
      </c>
      <c r="C387" s="31" t="s">
        <v>2095</v>
      </c>
      <c r="D387" s="42" t="s">
        <v>2096</v>
      </c>
      <c r="E387" s="32" t="s">
        <v>2097</v>
      </c>
      <c r="F387" s="32" t="s">
        <v>2098</v>
      </c>
      <c r="G387" s="32" t="s">
        <v>28</v>
      </c>
      <c r="H387" s="40" t="s">
        <v>2099</v>
      </c>
      <c r="I387" s="43" t="s">
        <v>1026</v>
      </c>
      <c r="J387" s="34" t="str">
        <f>VLOOKUP(I387,'[1]MÃ BV'!$C$2:$D$137,2,0)</f>
        <v>BỆNH VIỆN QUẬN 10</v>
      </c>
      <c r="K387" s="35">
        <v>7932205402</v>
      </c>
      <c r="L387" s="45"/>
      <c r="M387" s="48"/>
      <c r="N387" s="48"/>
      <c r="O387" s="48"/>
      <c r="P387" s="48"/>
      <c r="Q387" s="49"/>
    </row>
    <row r="388" spans="1:17">
      <c r="A388" s="40" t="s">
        <v>2100</v>
      </c>
      <c r="B388" s="30" t="s">
        <v>409</v>
      </c>
      <c r="C388" s="41" t="s">
        <v>2101</v>
      </c>
      <c r="D388" s="42" t="s">
        <v>2102</v>
      </c>
      <c r="E388" s="32" t="s">
        <v>371</v>
      </c>
      <c r="F388" s="32" t="s">
        <v>2103</v>
      </c>
      <c r="G388" s="32" t="s">
        <v>28</v>
      </c>
      <c r="H388" s="30" t="s">
        <v>2104</v>
      </c>
      <c r="I388" s="43" t="s">
        <v>576</v>
      </c>
      <c r="J388" s="34" t="str">
        <f>VLOOKUP(I388,'[1]MÃ BV'!$C$2:$D$137,2,0)</f>
        <v>BỆNH VIỆN QUẬN 12</v>
      </c>
      <c r="K388" s="51" t="s">
        <v>65</v>
      </c>
      <c r="L388" s="45"/>
      <c r="M388" s="48"/>
      <c r="N388" s="48"/>
      <c r="O388" s="48"/>
      <c r="P388" s="48"/>
      <c r="Q388" s="49"/>
    </row>
    <row r="389" spans="1:17">
      <c r="A389" s="40" t="s">
        <v>2105</v>
      </c>
      <c r="B389" s="30" t="s">
        <v>1395</v>
      </c>
      <c r="C389" s="41" t="s">
        <v>2106</v>
      </c>
      <c r="D389" s="42" t="s">
        <v>2107</v>
      </c>
      <c r="E389" s="32" t="s">
        <v>2108</v>
      </c>
      <c r="F389" s="32" t="s">
        <v>2109</v>
      </c>
      <c r="G389" s="32" t="s">
        <v>28</v>
      </c>
      <c r="H389" s="40" t="s">
        <v>2110</v>
      </c>
      <c r="I389" s="43" t="s">
        <v>826</v>
      </c>
      <c r="J389" s="34" t="str">
        <f>VLOOKUP(I389,'[1]MÃ BV'!$C$2:$D$137,2,0)</f>
        <v>BỆNH VIỆN ĐA KHOA KHU VỰC CỦ CHI</v>
      </c>
      <c r="K389" s="35">
        <v>7935096903</v>
      </c>
      <c r="L389" s="45"/>
      <c r="M389" s="48"/>
      <c r="N389" s="48"/>
      <c r="O389" s="48"/>
      <c r="P389" s="48"/>
      <c r="Q389" s="49"/>
    </row>
    <row r="390" spans="1:17">
      <c r="A390" s="40" t="s">
        <v>2111</v>
      </c>
      <c r="B390" s="30" t="s">
        <v>2112</v>
      </c>
      <c r="C390" s="41" t="s">
        <v>2113</v>
      </c>
      <c r="D390" s="42" t="s">
        <v>2114</v>
      </c>
      <c r="E390" s="32" t="s">
        <v>2115</v>
      </c>
      <c r="F390" s="32" t="s">
        <v>2033</v>
      </c>
      <c r="G390" s="32" t="s">
        <v>28</v>
      </c>
      <c r="H390" s="40" t="s">
        <v>561</v>
      </c>
      <c r="I390" s="43" t="s">
        <v>1277</v>
      </c>
      <c r="J390" s="34" t="str">
        <f>VLOOKUP(I390,'[1]MÃ BV'!$C$2:$D$137,2,0)</f>
        <v>BỆNH VIỆN ĐA KHOA KHU VỰC HÓC MÔN</v>
      </c>
      <c r="K390" s="35">
        <v>7934887395</v>
      </c>
      <c r="L390" s="45"/>
      <c r="M390" s="48"/>
      <c r="N390" s="48"/>
      <c r="O390" s="48"/>
      <c r="P390" s="48"/>
      <c r="Q390" s="49"/>
    </row>
    <row r="391" spans="1:17">
      <c r="A391" s="40" t="s">
        <v>2116</v>
      </c>
      <c r="B391" s="30" t="s">
        <v>1401</v>
      </c>
      <c r="C391" s="41" t="s">
        <v>2117</v>
      </c>
      <c r="D391" s="42" t="s">
        <v>2118</v>
      </c>
      <c r="E391" s="32" t="s">
        <v>2119</v>
      </c>
      <c r="F391" s="32" t="s">
        <v>1394</v>
      </c>
      <c r="G391" s="32" t="s">
        <v>28</v>
      </c>
      <c r="H391" s="30" t="s">
        <v>2120</v>
      </c>
      <c r="I391" s="43" t="s">
        <v>324</v>
      </c>
      <c r="J391" s="34" t="str">
        <f>VLOOKUP(I391,'[1]MÃ BV'!$C$2:$D$137,2,0)</f>
        <v>PHÒNG KHÁM ĐA KHOA CƠ SỞ 2 - BỆNH VIỆN QUẬN GÒ VẤP</v>
      </c>
      <c r="K391" s="35">
        <v>7936676745</v>
      </c>
      <c r="L391" s="45"/>
      <c r="M391" s="48"/>
      <c r="N391" s="48"/>
      <c r="O391" s="48"/>
      <c r="P391" s="48"/>
      <c r="Q391" s="49"/>
    </row>
    <row r="392" spans="1:17" ht="19.5" thickBot="1">
      <c r="A392" s="40" t="s">
        <v>2121</v>
      </c>
      <c r="B392" s="30" t="s">
        <v>1407</v>
      </c>
      <c r="C392" s="31" t="s">
        <v>2122</v>
      </c>
      <c r="D392" s="42" t="s">
        <v>2123</v>
      </c>
      <c r="E392" s="32" t="s">
        <v>2124</v>
      </c>
      <c r="F392" s="32" t="s">
        <v>2125</v>
      </c>
      <c r="G392" s="32" t="s">
        <v>28</v>
      </c>
      <c r="H392" s="40" t="s">
        <v>566</v>
      </c>
      <c r="I392" s="43" t="s">
        <v>256</v>
      </c>
      <c r="J392" s="34" t="str">
        <f>VLOOKUP(I392,'[1]MÃ BV'!$C$2:$D$137,2,0)</f>
        <v>BỆNH VIỆN ĐA KHOA TƯ NHÂN XUYÊN Á</v>
      </c>
      <c r="K392" s="35">
        <v>7939403260</v>
      </c>
      <c r="L392" s="35">
        <v>7936960228</v>
      </c>
      <c r="M392" s="48"/>
      <c r="N392" s="48"/>
      <c r="O392" s="48"/>
      <c r="P392" s="48"/>
      <c r="Q392" s="49"/>
    </row>
    <row r="393" spans="1:17" ht="19.5" thickBot="1">
      <c r="A393" s="40" t="s">
        <v>2126</v>
      </c>
      <c r="B393" s="30" t="s">
        <v>1414</v>
      </c>
      <c r="C393" s="31" t="s">
        <v>2127</v>
      </c>
      <c r="D393" s="42" t="s">
        <v>2128</v>
      </c>
      <c r="E393" s="32" t="s">
        <v>2129</v>
      </c>
      <c r="F393" s="32" t="s">
        <v>2130</v>
      </c>
      <c r="G393" s="32" t="s">
        <v>28</v>
      </c>
      <c r="H393" s="40" t="s">
        <v>2131</v>
      </c>
      <c r="I393" s="43" t="s">
        <v>1277</v>
      </c>
      <c r="J393" s="34" t="str">
        <f>VLOOKUP(I393,'[1]MÃ BV'!$C$2:$D$137,2,0)</f>
        <v>BỆNH VIỆN ĐA KHOA KHU VỰC HÓC MÔN</v>
      </c>
      <c r="K393" s="44">
        <v>7935324799</v>
      </c>
      <c r="L393" s="45"/>
      <c r="M393" s="48"/>
      <c r="N393" s="48"/>
      <c r="O393" s="48"/>
      <c r="P393" s="48"/>
      <c r="Q393" s="49"/>
    </row>
    <row r="394" spans="1:17" ht="19.5" thickBot="1">
      <c r="A394" s="40" t="s">
        <v>2132</v>
      </c>
      <c r="B394" s="30" t="s">
        <v>1420</v>
      </c>
      <c r="C394" s="41" t="s">
        <v>2133</v>
      </c>
      <c r="D394" s="42" t="s">
        <v>2134</v>
      </c>
      <c r="E394" s="32" t="s">
        <v>2135</v>
      </c>
      <c r="F394" s="32" t="s">
        <v>2136</v>
      </c>
      <c r="G394" s="32" t="s">
        <v>28</v>
      </c>
      <c r="H394" s="40" t="s">
        <v>2137</v>
      </c>
      <c r="I394" s="43" t="s">
        <v>341</v>
      </c>
      <c r="J394" s="34" t="str">
        <f>VLOOKUP(I394,'[1]MÃ BV'!$C$2:$D$137,2,0)</f>
        <v>BỆNH VIỆN QUẬN TÂN BÌNH</v>
      </c>
      <c r="K394" s="44">
        <v>7930913089</v>
      </c>
      <c r="L394" s="45"/>
      <c r="M394" s="48"/>
      <c r="N394" s="48"/>
      <c r="O394" s="48"/>
      <c r="P394" s="48"/>
      <c r="Q394" s="49"/>
    </row>
    <row r="395" spans="1:17" ht="19.5" thickBot="1">
      <c r="A395" s="40" t="s">
        <v>2138</v>
      </c>
      <c r="B395" s="30" t="s">
        <v>2139</v>
      </c>
      <c r="C395" s="31" t="s">
        <v>2140</v>
      </c>
      <c r="D395" s="42"/>
      <c r="E395" s="32" t="s">
        <v>2141</v>
      </c>
      <c r="F395" s="32" t="s">
        <v>2142</v>
      </c>
      <c r="G395" s="32" t="s">
        <v>28</v>
      </c>
      <c r="H395" s="30" t="s">
        <v>2143</v>
      </c>
      <c r="I395" s="43"/>
      <c r="J395" s="34" t="e">
        <f>VLOOKUP(I395,'[1]MÃ BV'!$C$2:$D$137,2,0)</f>
        <v>#N/A</v>
      </c>
      <c r="K395" s="44">
        <v>7930774700</v>
      </c>
      <c r="L395" s="35">
        <v>7934334782</v>
      </c>
      <c r="M395" s="48"/>
      <c r="N395" s="48"/>
      <c r="O395" s="48"/>
      <c r="P395" s="48"/>
      <c r="Q395" s="49"/>
    </row>
    <row r="396" spans="1:17">
      <c r="A396" s="40" t="s">
        <v>2144</v>
      </c>
      <c r="B396" s="30" t="s">
        <v>2145</v>
      </c>
      <c r="C396" s="41" t="s">
        <v>2146</v>
      </c>
      <c r="D396" s="42" t="s">
        <v>2147</v>
      </c>
      <c r="E396" s="32" t="s">
        <v>2148</v>
      </c>
      <c r="F396" s="32" t="s">
        <v>1190</v>
      </c>
      <c r="G396" s="32" t="s">
        <v>28</v>
      </c>
      <c r="H396" s="40" t="s">
        <v>2149</v>
      </c>
      <c r="I396" s="43" t="s">
        <v>813</v>
      </c>
      <c r="J396" s="34" t="str">
        <f>VLOOKUP(I396,'[1]MÃ BV'!$C$2:$D$137,2,0)</f>
        <v xml:space="preserve">BỆNH VIỆN QUẬN BÌNH THẠNH </v>
      </c>
      <c r="K396" s="35">
        <v>7930773595</v>
      </c>
      <c r="L396" s="45"/>
      <c r="M396" s="48"/>
      <c r="N396" s="48"/>
      <c r="O396" s="48"/>
      <c r="P396" s="48"/>
      <c r="Q396" s="49"/>
    </row>
    <row r="397" spans="1:17">
      <c r="A397" s="40" t="s">
        <v>2150</v>
      </c>
      <c r="B397" s="30" t="s">
        <v>2151</v>
      </c>
      <c r="C397" s="31" t="s">
        <v>2152</v>
      </c>
      <c r="D397" s="42" t="s">
        <v>2153</v>
      </c>
      <c r="E397" s="32" t="s">
        <v>2154</v>
      </c>
      <c r="F397" s="32" t="s">
        <v>2155</v>
      </c>
      <c r="G397" s="32" t="s">
        <v>28</v>
      </c>
      <c r="H397" s="30" t="s">
        <v>2156</v>
      </c>
      <c r="I397" s="43" t="s">
        <v>2157</v>
      </c>
      <c r="J397" s="34" t="str">
        <f>VLOOKUP(I397,'[1]MÃ BV'!$C$2:$D$137,2,0)</f>
        <v xml:space="preserve">BỆNH VIỆN AN BÌNH </v>
      </c>
      <c r="K397" s="35">
        <v>7938022470</v>
      </c>
      <c r="L397" s="45"/>
      <c r="M397" s="48"/>
      <c r="N397" s="48"/>
      <c r="O397" s="48"/>
      <c r="P397" s="48"/>
      <c r="Q397" s="49"/>
    </row>
    <row r="398" spans="1:17" ht="19.5" thickBot="1">
      <c r="A398" s="40" t="s">
        <v>2158</v>
      </c>
      <c r="B398" s="30" t="s">
        <v>415</v>
      </c>
      <c r="C398" s="41" t="s">
        <v>2159</v>
      </c>
      <c r="D398" s="42" t="s">
        <v>2160</v>
      </c>
      <c r="E398" s="32" t="s">
        <v>2161</v>
      </c>
      <c r="F398" s="32" t="s">
        <v>1087</v>
      </c>
      <c r="G398" s="32" t="s">
        <v>28</v>
      </c>
      <c r="H398" s="30" t="s">
        <v>2162</v>
      </c>
      <c r="I398" s="43" t="s">
        <v>341</v>
      </c>
      <c r="J398" s="34" t="str">
        <f>VLOOKUP(I398,'[1]MÃ BV'!$C$2:$D$137,2,0)</f>
        <v>BỆNH VIỆN QUẬN TÂN BÌNH</v>
      </c>
      <c r="K398" s="35">
        <v>7937859417</v>
      </c>
      <c r="L398" s="45"/>
      <c r="M398" s="48"/>
      <c r="N398" s="48"/>
      <c r="O398" s="48"/>
      <c r="P398" s="48"/>
      <c r="Q398" s="49"/>
    </row>
    <row r="399" spans="1:17" ht="19.5" thickBot="1">
      <c r="A399" s="40" t="s">
        <v>2163</v>
      </c>
      <c r="B399" s="30" t="s">
        <v>2164</v>
      </c>
      <c r="C399" s="31" t="s">
        <v>2165</v>
      </c>
      <c r="D399" s="42" t="s">
        <v>2166</v>
      </c>
      <c r="E399" s="32" t="s">
        <v>2167</v>
      </c>
      <c r="F399" s="32" t="s">
        <v>2168</v>
      </c>
      <c r="G399" s="32" t="s">
        <v>28</v>
      </c>
      <c r="H399" s="40" t="s">
        <v>2169</v>
      </c>
      <c r="I399" s="43" t="s">
        <v>2170</v>
      </c>
      <c r="J399" s="34" t="e">
        <f>VLOOKUP(I399,'[1]MÃ BV'!$C$2:$D$137,2,0)</f>
        <v>#N/A</v>
      </c>
      <c r="K399" s="44">
        <v>7930055528</v>
      </c>
      <c r="L399" s="45"/>
      <c r="M399" s="48"/>
      <c r="N399" s="48"/>
      <c r="O399" s="48"/>
      <c r="P399" s="48"/>
      <c r="Q399" s="49"/>
    </row>
    <row r="400" spans="1:17">
      <c r="A400" s="40" t="s">
        <v>2171</v>
      </c>
      <c r="B400" s="30" t="s">
        <v>1430</v>
      </c>
      <c r="C400" s="41" t="s">
        <v>2172</v>
      </c>
      <c r="D400" s="42" t="s">
        <v>2173</v>
      </c>
      <c r="E400" s="32" t="s">
        <v>2174</v>
      </c>
      <c r="F400" s="32" t="s">
        <v>2175</v>
      </c>
      <c r="G400" s="32" t="s">
        <v>28</v>
      </c>
      <c r="H400" s="30" t="s">
        <v>2176</v>
      </c>
      <c r="I400" s="43" t="s">
        <v>813</v>
      </c>
      <c r="J400" s="34" t="str">
        <f>VLOOKUP(I400,'[1]MÃ BV'!$C$2:$D$137,2,0)</f>
        <v xml:space="preserve">BỆNH VIỆN QUẬN BÌNH THẠNH </v>
      </c>
      <c r="K400" s="35">
        <v>7930718463</v>
      </c>
      <c r="L400" s="45"/>
      <c r="M400" s="48"/>
      <c r="N400" s="48"/>
      <c r="O400" s="48"/>
      <c r="P400" s="48"/>
      <c r="Q400" s="49"/>
    </row>
    <row r="401" spans="1:17">
      <c r="A401" s="40" t="s">
        <v>2177</v>
      </c>
      <c r="B401" s="30" t="s">
        <v>1436</v>
      </c>
      <c r="C401" s="31" t="s">
        <v>2178</v>
      </c>
      <c r="D401" s="42" t="s">
        <v>2179</v>
      </c>
      <c r="E401" s="32" t="s">
        <v>2180</v>
      </c>
      <c r="F401" s="32" t="s">
        <v>2181</v>
      </c>
      <c r="G401" s="32" t="s">
        <v>28</v>
      </c>
      <c r="H401" s="40" t="s">
        <v>2182</v>
      </c>
      <c r="I401" s="43" t="s">
        <v>341</v>
      </c>
      <c r="J401" s="34" t="str">
        <f>VLOOKUP(I401,'[1]MÃ BV'!$C$2:$D$137,2,0)</f>
        <v>BỆNH VIỆN QUẬN TÂN BÌNH</v>
      </c>
      <c r="K401" s="35">
        <v>7938225069</v>
      </c>
      <c r="L401" s="45"/>
      <c r="M401" s="48"/>
      <c r="N401" s="48"/>
      <c r="O401" s="48"/>
      <c r="P401" s="48"/>
      <c r="Q401" s="49"/>
    </row>
    <row r="402" spans="1:17" ht="19.5" thickBot="1">
      <c r="A402" s="40" t="s">
        <v>2183</v>
      </c>
      <c r="B402" s="30" t="s">
        <v>2184</v>
      </c>
      <c r="C402" s="31" t="s">
        <v>2185</v>
      </c>
      <c r="D402" s="42" t="s">
        <v>2186</v>
      </c>
      <c r="E402" s="32" t="s">
        <v>2187</v>
      </c>
      <c r="F402" s="32" t="s">
        <v>2188</v>
      </c>
      <c r="G402" s="32" t="s">
        <v>28</v>
      </c>
      <c r="H402" s="30" t="s">
        <v>2189</v>
      </c>
      <c r="I402" s="43" t="s">
        <v>29</v>
      </c>
      <c r="J402" s="34" t="str">
        <f>VLOOKUP(I402,'[1]MÃ BV'!$C$2:$D$137,2,0)</f>
        <v xml:space="preserve">BỆNH VIỆN THỐNG  NHẤT </v>
      </c>
      <c r="K402" s="35">
        <v>7939212908</v>
      </c>
      <c r="L402" s="45"/>
      <c r="M402" s="48"/>
      <c r="N402" s="48"/>
      <c r="O402" s="48"/>
      <c r="P402" s="48"/>
      <c r="Q402" s="49"/>
    </row>
    <row r="403" spans="1:17" ht="19.5" thickBot="1">
      <c r="A403" s="40" t="s">
        <v>2190</v>
      </c>
      <c r="B403" s="30" t="s">
        <v>1441</v>
      </c>
      <c r="C403" s="41" t="s">
        <v>2191</v>
      </c>
      <c r="D403" s="42" t="s">
        <v>2192</v>
      </c>
      <c r="E403" s="32" t="s">
        <v>2193</v>
      </c>
      <c r="F403" s="32" t="s">
        <v>2194</v>
      </c>
      <c r="G403" s="32" t="s">
        <v>28</v>
      </c>
      <c r="H403" s="40" t="s">
        <v>2195</v>
      </c>
      <c r="I403" s="43" t="s">
        <v>29</v>
      </c>
      <c r="J403" s="34" t="str">
        <f>VLOOKUP(I403,'[1]MÃ BV'!$C$2:$D$137,2,0)</f>
        <v xml:space="preserve">BỆNH VIỆN THỐNG  NHẤT </v>
      </c>
      <c r="K403" s="44">
        <v>7931011106</v>
      </c>
      <c r="L403" s="45"/>
      <c r="M403" s="48"/>
      <c r="N403" s="48"/>
      <c r="O403" s="48"/>
      <c r="P403" s="48"/>
      <c r="Q403" s="49"/>
    </row>
    <row r="404" spans="1:17">
      <c r="A404" s="40" t="s">
        <v>2196</v>
      </c>
      <c r="B404" s="30" t="s">
        <v>1446</v>
      </c>
      <c r="C404" s="41" t="s">
        <v>2197</v>
      </c>
      <c r="D404" s="42" t="s">
        <v>2198</v>
      </c>
      <c r="E404" s="32" t="s">
        <v>2199</v>
      </c>
      <c r="F404" s="32" t="s">
        <v>2200</v>
      </c>
      <c r="G404" s="32" t="s">
        <v>28</v>
      </c>
      <c r="H404" s="40" t="s">
        <v>2201</v>
      </c>
      <c r="I404" s="43" t="s">
        <v>1076</v>
      </c>
      <c r="J404" s="34" t="e">
        <f>VLOOKUP(I404,'[1]MÃ BV'!$C$2:$D$137,2,0)</f>
        <v>#N/A</v>
      </c>
      <c r="K404" s="35">
        <v>7938832335</v>
      </c>
      <c r="L404" s="45"/>
      <c r="M404" s="48"/>
      <c r="N404" s="48"/>
      <c r="O404" s="48"/>
      <c r="P404" s="48"/>
      <c r="Q404" s="49"/>
    </row>
    <row r="405" spans="1:17">
      <c r="A405" s="40" t="s">
        <v>2202</v>
      </c>
      <c r="B405" s="30" t="s">
        <v>1452</v>
      </c>
      <c r="C405" s="41" t="s">
        <v>2203</v>
      </c>
      <c r="D405" s="42" t="s">
        <v>2204</v>
      </c>
      <c r="E405" s="32" t="s">
        <v>2205</v>
      </c>
      <c r="F405" s="32" t="s">
        <v>2206</v>
      </c>
      <c r="G405" s="32" t="s">
        <v>28</v>
      </c>
      <c r="H405" s="30" t="s">
        <v>2207</v>
      </c>
      <c r="I405" s="43" t="s">
        <v>826</v>
      </c>
      <c r="J405" s="34" t="str">
        <f>VLOOKUP(I405,'[1]MÃ BV'!$C$2:$D$137,2,0)</f>
        <v>BỆNH VIỆN ĐA KHOA KHU VỰC CỦ CHI</v>
      </c>
      <c r="K405" s="35">
        <v>7935177509</v>
      </c>
      <c r="L405" s="45"/>
      <c r="M405" s="48"/>
      <c r="N405" s="48"/>
      <c r="O405" s="48"/>
      <c r="P405" s="48"/>
      <c r="Q405" s="49"/>
    </row>
    <row r="406" spans="1:17" ht="19.5" thickBot="1">
      <c r="A406" s="40" t="s">
        <v>2208</v>
      </c>
      <c r="B406" s="30" t="s">
        <v>1458</v>
      </c>
      <c r="C406" s="31" t="s">
        <v>2209</v>
      </c>
      <c r="D406" s="42" t="s">
        <v>2210</v>
      </c>
      <c r="E406" s="32" t="s">
        <v>2211</v>
      </c>
      <c r="F406" s="32" t="s">
        <v>2212</v>
      </c>
      <c r="G406" s="32" t="s">
        <v>28</v>
      </c>
      <c r="H406" s="40" t="s">
        <v>2213</v>
      </c>
      <c r="I406" s="43" t="s">
        <v>1076</v>
      </c>
      <c r="J406" s="34" t="e">
        <f>VLOOKUP(I406,'[1]MÃ BV'!$C$2:$D$137,2,0)</f>
        <v>#N/A</v>
      </c>
      <c r="K406" s="55">
        <v>7939322857</v>
      </c>
      <c r="L406" s="35">
        <v>7931532697</v>
      </c>
      <c r="M406" s="48"/>
      <c r="N406" s="48"/>
      <c r="O406" s="48"/>
      <c r="P406" s="48"/>
      <c r="Q406" s="49"/>
    </row>
    <row r="407" spans="1:17" ht="19.5" thickBot="1">
      <c r="A407" s="40" t="s">
        <v>2214</v>
      </c>
      <c r="B407" s="30" t="s">
        <v>1463</v>
      </c>
      <c r="C407" s="41" t="s">
        <v>2215</v>
      </c>
      <c r="D407" s="42" t="s">
        <v>2216</v>
      </c>
      <c r="E407" s="32" t="s">
        <v>2217</v>
      </c>
      <c r="F407" s="32" t="s">
        <v>2218</v>
      </c>
      <c r="G407" s="32" t="s">
        <v>28</v>
      </c>
      <c r="H407" s="30" t="s">
        <v>2219</v>
      </c>
      <c r="I407" s="43" t="s">
        <v>341</v>
      </c>
      <c r="J407" s="34" t="str">
        <f>VLOOKUP(I407,'[1]MÃ BV'!$C$2:$D$137,2,0)</f>
        <v>BỆNH VIỆN QUẬN TÂN BÌNH</v>
      </c>
      <c r="K407" s="44">
        <v>7930931007</v>
      </c>
      <c r="L407" s="45"/>
      <c r="M407" s="48"/>
      <c r="N407" s="48"/>
      <c r="O407" s="48"/>
      <c r="P407" s="48"/>
      <c r="Q407" s="49"/>
    </row>
    <row r="408" spans="1:17" ht="19.5" thickBot="1">
      <c r="A408" s="40" t="s">
        <v>2220</v>
      </c>
      <c r="B408" s="30" t="s">
        <v>420</v>
      </c>
      <c r="C408" s="31" t="s">
        <v>2221</v>
      </c>
      <c r="D408" s="42" t="s">
        <v>2222</v>
      </c>
      <c r="E408" s="32" t="s">
        <v>2223</v>
      </c>
      <c r="F408" s="32" t="s">
        <v>2224</v>
      </c>
      <c r="G408" s="32" t="s">
        <v>28</v>
      </c>
      <c r="H408" s="40" t="s">
        <v>2225</v>
      </c>
      <c r="I408" s="43" t="s">
        <v>1372</v>
      </c>
      <c r="J408" s="34" t="str">
        <f>VLOOKUP(I408,'[1]MÃ BV'!$C$2:$D$137,2,0)</f>
        <v>PHÒNG KHÁM ĐA KHOA (THUỘC  CP TTYK THÀNH CÔNG )</v>
      </c>
      <c r="K408" s="51" t="s">
        <v>65</v>
      </c>
      <c r="L408" s="45"/>
      <c r="M408" s="48"/>
      <c r="N408" s="48"/>
      <c r="O408" s="48"/>
      <c r="P408" s="48"/>
      <c r="Q408" s="49"/>
    </row>
    <row r="409" spans="1:17" ht="19.5" thickBot="1">
      <c r="A409" s="40" t="s">
        <v>2226</v>
      </c>
      <c r="B409" s="30" t="s">
        <v>1473</v>
      </c>
      <c r="C409" s="41" t="s">
        <v>2227</v>
      </c>
      <c r="D409" s="42" t="s">
        <v>2228</v>
      </c>
      <c r="E409" s="32" t="s">
        <v>2229</v>
      </c>
      <c r="F409" s="32" t="s">
        <v>2230</v>
      </c>
      <c r="G409" s="32" t="s">
        <v>28</v>
      </c>
      <c r="H409" s="30" t="s">
        <v>2231</v>
      </c>
      <c r="I409" s="43" t="s">
        <v>239</v>
      </c>
      <c r="J409" s="34" t="str">
        <f>VLOOKUP(I409,'[1]MÃ BV'!$C$2:$D$137,2,0)</f>
        <v>BỆNH VIỆN QUẬN TÂN PHÚ</v>
      </c>
      <c r="K409" s="44">
        <v>7935711487</v>
      </c>
      <c r="L409" s="55">
        <v>7937718653</v>
      </c>
      <c r="M409" s="48"/>
      <c r="N409" s="48"/>
      <c r="O409" s="48"/>
      <c r="P409" s="48"/>
      <c r="Q409" s="49"/>
    </row>
    <row r="410" spans="1:17">
      <c r="A410" s="40" t="s">
        <v>2232</v>
      </c>
      <c r="B410" s="30" t="s">
        <v>426</v>
      </c>
      <c r="C410" s="41" t="s">
        <v>2233</v>
      </c>
      <c r="D410" s="42"/>
      <c r="E410" s="32" t="s">
        <v>2234</v>
      </c>
      <c r="F410" s="32" t="s">
        <v>2235</v>
      </c>
      <c r="G410" s="32" t="s">
        <v>28</v>
      </c>
      <c r="H410" s="40" t="s">
        <v>582</v>
      </c>
      <c r="I410" s="43"/>
      <c r="J410" s="34" t="e">
        <f>VLOOKUP(I410,'[1]MÃ BV'!$C$2:$D$137,2,0)</f>
        <v>#N/A</v>
      </c>
      <c r="K410" s="35">
        <v>7937811885</v>
      </c>
      <c r="L410" s="45"/>
      <c r="M410" s="48"/>
      <c r="N410" s="48"/>
      <c r="O410" s="48"/>
      <c r="P410" s="48"/>
      <c r="Q410" s="49"/>
    </row>
    <row r="411" spans="1:17">
      <c r="A411" s="40" t="s">
        <v>2236</v>
      </c>
      <c r="B411" s="30" t="s">
        <v>1478</v>
      </c>
      <c r="C411" s="31" t="s">
        <v>2237</v>
      </c>
      <c r="D411" s="42" t="s">
        <v>2238</v>
      </c>
      <c r="E411" s="32" t="s">
        <v>2239</v>
      </c>
      <c r="F411" s="32" t="s">
        <v>2240</v>
      </c>
      <c r="G411" s="32" t="s">
        <v>28</v>
      </c>
      <c r="H411" s="30" t="s">
        <v>2241</v>
      </c>
      <c r="I411" s="43" t="s">
        <v>1840</v>
      </c>
      <c r="J411" s="34" t="str">
        <f>VLOOKUP(I411,'[1]MÃ BV'!$C$2:$D$137,2,0)</f>
        <v xml:space="preserve">BỆNH VIỆN ĐA KHOA TÂM TRÍ SÀI GÒN </v>
      </c>
      <c r="K411" s="35">
        <v>7928750195</v>
      </c>
      <c r="L411" s="45"/>
      <c r="M411" s="48"/>
      <c r="N411" s="48"/>
      <c r="O411" s="48"/>
      <c r="P411" s="48"/>
      <c r="Q411" s="49"/>
    </row>
    <row r="412" spans="1:17" ht="19.5" thickBot="1">
      <c r="A412" s="40" t="s">
        <v>2242</v>
      </c>
      <c r="B412" s="30" t="s">
        <v>1484</v>
      </c>
      <c r="C412" s="31" t="s">
        <v>2243</v>
      </c>
      <c r="D412" s="42" t="s">
        <v>2244</v>
      </c>
      <c r="E412" s="32" t="s">
        <v>2245</v>
      </c>
      <c r="F412" s="32" t="s">
        <v>516</v>
      </c>
      <c r="G412" s="32" t="s">
        <v>28</v>
      </c>
      <c r="H412" s="40" t="s">
        <v>2246</v>
      </c>
      <c r="I412" s="43" t="s">
        <v>29</v>
      </c>
      <c r="J412" s="34" t="str">
        <f>VLOOKUP(I412,'[1]MÃ BV'!$C$2:$D$137,2,0)</f>
        <v xml:space="preserve">BỆNH VIỆN THỐNG  NHẤT </v>
      </c>
      <c r="K412" s="35">
        <v>7931234812</v>
      </c>
      <c r="L412" s="45"/>
      <c r="M412" s="48"/>
      <c r="N412" s="48"/>
      <c r="O412" s="48"/>
      <c r="P412" s="48"/>
      <c r="Q412" s="49"/>
    </row>
    <row r="413" spans="1:17" ht="19.5" thickBot="1">
      <c r="A413" s="40" t="s">
        <v>2247</v>
      </c>
      <c r="B413" s="30" t="s">
        <v>1490</v>
      </c>
      <c r="C413" s="41" t="s">
        <v>2248</v>
      </c>
      <c r="D413" s="42" t="s">
        <v>2249</v>
      </c>
      <c r="E413" s="32" t="s">
        <v>2250</v>
      </c>
      <c r="F413" s="32" t="s">
        <v>2251</v>
      </c>
      <c r="G413" s="32" t="s">
        <v>28</v>
      </c>
      <c r="H413" s="30" t="s">
        <v>2252</v>
      </c>
      <c r="I413" s="43" t="s">
        <v>730</v>
      </c>
      <c r="J413" s="34" t="str">
        <f>VLOOKUP(I413,'[1]MÃ BV'!$C$2:$D$137,2,0)</f>
        <v>BỆNH VIỆN QUẬN 3</v>
      </c>
      <c r="K413" s="35">
        <v>7939215309</v>
      </c>
      <c r="L413" s="44">
        <v>7936891861</v>
      </c>
      <c r="M413" s="48"/>
      <c r="N413" s="48"/>
      <c r="O413" s="48"/>
      <c r="P413" s="48"/>
      <c r="Q413" s="49"/>
    </row>
    <row r="414" spans="1:17">
      <c r="A414" s="40" t="s">
        <v>2253</v>
      </c>
      <c r="B414" s="30" t="s">
        <v>1496</v>
      </c>
      <c r="C414" s="31" t="s">
        <v>2254</v>
      </c>
      <c r="D414" s="42" t="s">
        <v>2255</v>
      </c>
      <c r="E414" s="32" t="s">
        <v>2256</v>
      </c>
      <c r="F414" s="32" t="s">
        <v>2257</v>
      </c>
      <c r="G414" s="32" t="s">
        <v>28</v>
      </c>
      <c r="H414" s="40" t="s">
        <v>2258</v>
      </c>
      <c r="I414" s="43" t="s">
        <v>324</v>
      </c>
      <c r="J414" s="34" t="str">
        <f>VLOOKUP(I414,'[1]MÃ BV'!$C$2:$D$137,2,0)</f>
        <v>PHÒNG KHÁM ĐA KHOA CƠ SỞ 2 - BỆNH VIỆN QUẬN GÒ VẤP</v>
      </c>
      <c r="K414" s="35">
        <v>7930394155</v>
      </c>
      <c r="L414" s="35">
        <v>7928878740</v>
      </c>
      <c r="M414" s="48"/>
      <c r="N414" s="48"/>
      <c r="O414" s="48"/>
      <c r="P414" s="48"/>
      <c r="Q414" s="49"/>
    </row>
    <row r="415" spans="1:17" ht="19.5" thickBot="1">
      <c r="A415" s="40" t="s">
        <v>2259</v>
      </c>
      <c r="B415" s="30" t="s">
        <v>2260</v>
      </c>
      <c r="C415" s="31" t="s">
        <v>2261</v>
      </c>
      <c r="D415" s="42" t="s">
        <v>2262</v>
      </c>
      <c r="E415" s="32" t="s">
        <v>2263</v>
      </c>
      <c r="F415" s="32" t="s">
        <v>2098</v>
      </c>
      <c r="G415" s="32" t="s">
        <v>28</v>
      </c>
      <c r="H415" s="30" t="s">
        <v>2264</v>
      </c>
      <c r="I415" s="43" t="s">
        <v>813</v>
      </c>
      <c r="J415" s="34" t="str">
        <f>VLOOKUP(I415,'[1]MÃ BV'!$C$2:$D$137,2,0)</f>
        <v xml:space="preserve">BỆNH VIỆN QUẬN BÌNH THẠNH </v>
      </c>
      <c r="K415" s="35">
        <v>7930171145</v>
      </c>
      <c r="L415" s="45"/>
      <c r="M415" s="48"/>
      <c r="N415" s="48"/>
      <c r="O415" s="48"/>
      <c r="P415" s="48"/>
      <c r="Q415" s="49"/>
    </row>
    <row r="416" spans="1:17" ht="19.5" thickBot="1">
      <c r="A416" s="40" t="s">
        <v>2265</v>
      </c>
      <c r="B416" s="30" t="s">
        <v>2266</v>
      </c>
      <c r="C416" s="41" t="s">
        <v>2267</v>
      </c>
      <c r="D416" s="42" t="s">
        <v>2268</v>
      </c>
      <c r="E416" s="32" t="s">
        <v>2269</v>
      </c>
      <c r="F416" s="32" t="s">
        <v>2270</v>
      </c>
      <c r="G416" s="32" t="s">
        <v>28</v>
      </c>
      <c r="H416" s="30" t="s">
        <v>2271</v>
      </c>
      <c r="I416" s="43" t="s">
        <v>1026</v>
      </c>
      <c r="J416" s="34" t="str">
        <f>VLOOKUP(I416,'[1]MÃ BV'!$C$2:$D$137,2,0)</f>
        <v>BỆNH VIỆN QUẬN 10</v>
      </c>
      <c r="K416" s="44">
        <v>7932441425</v>
      </c>
      <c r="L416" s="45"/>
      <c r="M416" s="48"/>
      <c r="N416" s="48"/>
      <c r="O416" s="48"/>
      <c r="P416" s="48"/>
      <c r="Q416" s="49"/>
    </row>
    <row r="417" spans="1:17">
      <c r="A417" s="40" t="s">
        <v>2272</v>
      </c>
      <c r="B417" s="30" t="s">
        <v>2273</v>
      </c>
      <c r="C417" s="31" t="s">
        <v>2274</v>
      </c>
      <c r="D417" s="42" t="s">
        <v>2275</v>
      </c>
      <c r="E417" s="32" t="s">
        <v>2276</v>
      </c>
      <c r="F417" s="32" t="s">
        <v>2277</v>
      </c>
      <c r="G417" s="32" t="s">
        <v>28</v>
      </c>
      <c r="H417" s="40" t="s">
        <v>2278</v>
      </c>
      <c r="I417" s="43" t="s">
        <v>988</v>
      </c>
      <c r="J417" s="34" t="str">
        <f>VLOOKUP(I417,'[1]MÃ BV'!$C$2:$D$137,2,0)</f>
        <v>BỆNH VIỆN 175</v>
      </c>
      <c r="K417" s="35">
        <v>7929815482</v>
      </c>
      <c r="L417" s="45"/>
      <c r="M417" s="48"/>
      <c r="N417" s="48"/>
      <c r="O417" s="48"/>
      <c r="P417" s="48"/>
      <c r="Q417" s="49"/>
    </row>
    <row r="418" spans="1:17">
      <c r="A418" s="40" t="s">
        <v>2279</v>
      </c>
      <c r="B418" s="30" t="s">
        <v>1503</v>
      </c>
      <c r="C418" s="41" t="s">
        <v>2280</v>
      </c>
      <c r="D418" s="42" t="s">
        <v>2281</v>
      </c>
      <c r="E418" s="32" t="s">
        <v>2282</v>
      </c>
      <c r="F418" s="32" t="s">
        <v>2283</v>
      </c>
      <c r="G418" s="32" t="s">
        <v>28</v>
      </c>
      <c r="H418" s="30" t="s">
        <v>592</v>
      </c>
      <c r="I418" s="43" t="s">
        <v>1277</v>
      </c>
      <c r="J418" s="34" t="str">
        <f>VLOOKUP(I418,'[1]MÃ BV'!$C$2:$D$137,2,0)</f>
        <v>BỆNH VIỆN ĐA KHOA KHU VỰC HÓC MÔN</v>
      </c>
      <c r="K418" s="35">
        <v>7935573744</v>
      </c>
      <c r="L418" s="45"/>
      <c r="M418" s="48"/>
      <c r="N418" s="48"/>
      <c r="O418" s="48"/>
      <c r="P418" s="48"/>
      <c r="Q418" s="49"/>
    </row>
    <row r="419" spans="1:17">
      <c r="A419" s="40" t="s">
        <v>2284</v>
      </c>
      <c r="B419" s="30" t="s">
        <v>432</v>
      </c>
      <c r="C419" s="31" t="s">
        <v>2285</v>
      </c>
      <c r="D419" s="42" t="s">
        <v>2286</v>
      </c>
      <c r="E419" s="32" t="s">
        <v>2287</v>
      </c>
      <c r="F419" s="32" t="s">
        <v>190</v>
      </c>
      <c r="G419" s="32" t="s">
        <v>28</v>
      </c>
      <c r="H419" s="30" t="s">
        <v>2288</v>
      </c>
      <c r="I419" s="43" t="s">
        <v>826</v>
      </c>
      <c r="J419" s="34" t="str">
        <f>VLOOKUP(I419,'[1]MÃ BV'!$C$2:$D$137,2,0)</f>
        <v>BỆNH VIỆN ĐA KHOA KHU VỰC CỦ CHI</v>
      </c>
      <c r="K419" s="35">
        <v>7932168866</v>
      </c>
      <c r="L419" s="45"/>
      <c r="M419" s="48"/>
      <c r="N419" s="48"/>
      <c r="O419" s="48"/>
      <c r="P419" s="48"/>
      <c r="Q419" s="49"/>
    </row>
    <row r="420" spans="1:17">
      <c r="A420" s="40" t="s">
        <v>2289</v>
      </c>
      <c r="B420" s="30" t="s">
        <v>1514</v>
      </c>
      <c r="C420" s="41" t="s">
        <v>2290</v>
      </c>
      <c r="D420" s="42" t="s">
        <v>2291</v>
      </c>
      <c r="E420" s="32" t="s">
        <v>2292</v>
      </c>
      <c r="F420" s="32" t="s">
        <v>2293</v>
      </c>
      <c r="G420" s="32" t="s">
        <v>28</v>
      </c>
      <c r="H420" s="40" t="s">
        <v>2294</v>
      </c>
      <c r="I420" s="43" t="s">
        <v>826</v>
      </c>
      <c r="J420" s="34" t="str">
        <f>VLOOKUP(I420,'[1]MÃ BV'!$C$2:$D$137,2,0)</f>
        <v>BỆNH VIỆN ĐA KHOA KHU VỰC CỦ CHI</v>
      </c>
      <c r="K420" s="51" t="s">
        <v>65</v>
      </c>
      <c r="L420" s="45"/>
      <c r="M420" s="48"/>
      <c r="N420" s="48"/>
      <c r="O420" s="48"/>
      <c r="P420" s="48"/>
      <c r="Q420" s="49"/>
    </row>
    <row r="421" spans="1:17">
      <c r="A421" s="40" t="s">
        <v>2295</v>
      </c>
      <c r="B421" s="30" t="s">
        <v>1519</v>
      </c>
      <c r="C421" s="31" t="s">
        <v>2296</v>
      </c>
      <c r="D421" s="42" t="s">
        <v>2297</v>
      </c>
      <c r="E421" s="32" t="s">
        <v>2298</v>
      </c>
      <c r="F421" s="32" t="s">
        <v>2299</v>
      </c>
      <c r="G421" s="32" t="s">
        <v>28</v>
      </c>
      <c r="H421" s="30" t="s">
        <v>2300</v>
      </c>
      <c r="I421" s="43" t="s">
        <v>1277</v>
      </c>
      <c r="J421" s="34" t="str">
        <f>VLOOKUP(I421,'[1]MÃ BV'!$C$2:$D$137,2,0)</f>
        <v>BỆNH VIỆN ĐA KHOA KHU VỰC HÓC MÔN</v>
      </c>
      <c r="K421" s="35">
        <v>7935412098</v>
      </c>
      <c r="L421" s="45"/>
      <c r="M421" s="48"/>
      <c r="N421" s="48"/>
      <c r="O421" s="48"/>
      <c r="P421" s="48"/>
      <c r="Q421" s="49"/>
    </row>
    <row r="422" spans="1:17">
      <c r="A422" s="40" t="s">
        <v>2301</v>
      </c>
      <c r="B422" s="30" t="s">
        <v>2302</v>
      </c>
      <c r="C422" s="31" t="s">
        <v>2303</v>
      </c>
      <c r="D422" s="42" t="s">
        <v>2304</v>
      </c>
      <c r="E422" s="32" t="s">
        <v>2305</v>
      </c>
      <c r="F422" s="32" t="s">
        <v>516</v>
      </c>
      <c r="G422" s="32" t="s">
        <v>28</v>
      </c>
      <c r="H422" s="40" t="s">
        <v>2306</v>
      </c>
      <c r="I422" s="43" t="s">
        <v>341</v>
      </c>
      <c r="J422" s="34" t="str">
        <f>VLOOKUP(I422,'[1]MÃ BV'!$C$2:$D$137,2,0)</f>
        <v>BỆNH VIỆN QUẬN TÂN BÌNH</v>
      </c>
      <c r="K422" s="35">
        <v>7930708981</v>
      </c>
      <c r="L422" s="45"/>
      <c r="M422" s="48"/>
      <c r="N422" s="48"/>
      <c r="O422" s="48"/>
      <c r="P422" s="48"/>
      <c r="Q422" s="49"/>
    </row>
    <row r="423" spans="1:17">
      <c r="A423" s="40" t="s">
        <v>2307</v>
      </c>
      <c r="B423" s="30" t="s">
        <v>1524</v>
      </c>
      <c r="C423" s="31" t="s">
        <v>2308</v>
      </c>
      <c r="D423" s="42" t="s">
        <v>2309</v>
      </c>
      <c r="E423" s="32" t="s">
        <v>2310</v>
      </c>
      <c r="F423" s="32" t="s">
        <v>2311</v>
      </c>
      <c r="G423" s="32" t="s">
        <v>28</v>
      </c>
      <c r="H423" s="40" t="s">
        <v>2312</v>
      </c>
      <c r="I423" s="43" t="s">
        <v>256</v>
      </c>
      <c r="J423" s="34" t="str">
        <f>VLOOKUP(I423,'[1]MÃ BV'!$C$2:$D$137,2,0)</f>
        <v>BỆNH VIỆN ĐA KHOA TƯ NHÂN XUYÊN Á</v>
      </c>
      <c r="K423" s="51" t="s">
        <v>65</v>
      </c>
      <c r="L423" s="45"/>
      <c r="M423" s="48"/>
      <c r="N423" s="48"/>
      <c r="O423" s="48"/>
      <c r="P423" s="48"/>
      <c r="Q423" s="49"/>
    </row>
    <row r="424" spans="1:17">
      <c r="A424" s="40" t="s">
        <v>2313</v>
      </c>
      <c r="B424" s="30" t="s">
        <v>1530</v>
      </c>
      <c r="C424" s="41" t="s">
        <v>2314</v>
      </c>
      <c r="D424" s="42" t="s">
        <v>2315</v>
      </c>
      <c r="E424" s="32" t="s">
        <v>2316</v>
      </c>
      <c r="F424" s="32" t="s">
        <v>1901</v>
      </c>
      <c r="G424" s="32" t="s">
        <v>28</v>
      </c>
      <c r="H424" s="30" t="s">
        <v>2317</v>
      </c>
      <c r="I424" s="43" t="s">
        <v>862</v>
      </c>
      <c r="J424" s="34" t="str">
        <f>VLOOKUP(I424,'[1]MÃ BV'!$C$2:$D$137,2,0)</f>
        <v xml:space="preserve">BỆNH VIỆN QUẬN PHÚ NHUẬN </v>
      </c>
      <c r="K424" s="35">
        <v>7931898082</v>
      </c>
      <c r="L424" s="45"/>
      <c r="M424" s="48"/>
      <c r="N424" s="48"/>
      <c r="O424" s="48"/>
      <c r="P424" s="48"/>
      <c r="Q424" s="49"/>
    </row>
    <row r="425" spans="1:17" ht="19.5" thickBot="1">
      <c r="A425" s="40" t="s">
        <v>2318</v>
      </c>
      <c r="B425" s="30" t="s">
        <v>1537</v>
      </c>
      <c r="C425" s="41" t="s">
        <v>2319</v>
      </c>
      <c r="D425" s="42" t="s">
        <v>2320</v>
      </c>
      <c r="E425" s="32" t="s">
        <v>2321</v>
      </c>
      <c r="F425" s="32" t="s">
        <v>2322</v>
      </c>
      <c r="G425" s="32" t="s">
        <v>28</v>
      </c>
      <c r="H425" s="40" t="s">
        <v>2323</v>
      </c>
      <c r="I425" s="43" t="s">
        <v>341</v>
      </c>
      <c r="J425" s="34" t="str">
        <f>VLOOKUP(I425,'[1]MÃ BV'!$C$2:$D$137,2,0)</f>
        <v>BỆNH VIỆN QUẬN TÂN BÌNH</v>
      </c>
      <c r="K425" s="35">
        <v>7932524999</v>
      </c>
      <c r="L425" s="45"/>
      <c r="M425" s="48"/>
      <c r="N425" s="48"/>
      <c r="O425" s="48"/>
      <c r="P425" s="48"/>
      <c r="Q425" s="49"/>
    </row>
    <row r="426" spans="1:17" ht="19.5" thickBot="1">
      <c r="A426" s="40" t="s">
        <v>2324</v>
      </c>
      <c r="B426" s="30" t="s">
        <v>438</v>
      </c>
      <c r="C426" s="31" t="s">
        <v>2325</v>
      </c>
      <c r="D426" s="42" t="s">
        <v>2326</v>
      </c>
      <c r="E426" s="32" t="s">
        <v>2327</v>
      </c>
      <c r="F426" s="32" t="s">
        <v>1736</v>
      </c>
      <c r="G426" s="32" t="s">
        <v>28</v>
      </c>
      <c r="H426" s="30" t="s">
        <v>604</v>
      </c>
      <c r="I426" s="43" t="s">
        <v>341</v>
      </c>
      <c r="J426" s="34" t="str">
        <f>VLOOKUP(I426,'[1]MÃ BV'!$C$2:$D$137,2,0)</f>
        <v>BỆNH VIỆN QUẬN TÂN BÌNH</v>
      </c>
      <c r="K426" s="44">
        <v>7937970625</v>
      </c>
      <c r="L426" s="45"/>
      <c r="M426" s="48"/>
      <c r="N426" s="48"/>
      <c r="O426" s="48"/>
      <c r="P426" s="48"/>
      <c r="Q426" s="49"/>
    </row>
    <row r="427" spans="1:17">
      <c r="A427" s="40" t="s">
        <v>2328</v>
      </c>
      <c r="B427" s="30" t="s">
        <v>1547</v>
      </c>
      <c r="C427" s="31" t="s">
        <v>2329</v>
      </c>
      <c r="D427" s="42" t="s">
        <v>2330</v>
      </c>
      <c r="E427" s="32" t="s">
        <v>2331</v>
      </c>
      <c r="F427" s="32" t="s">
        <v>1967</v>
      </c>
      <c r="G427" s="32" t="s">
        <v>28</v>
      </c>
      <c r="H427" s="40" t="s">
        <v>610</v>
      </c>
      <c r="I427" s="43" t="s">
        <v>341</v>
      </c>
      <c r="J427" s="34" t="str">
        <f>VLOOKUP(I427,'[1]MÃ BV'!$C$2:$D$137,2,0)</f>
        <v>BỆNH VIỆN QUẬN TÂN BÌNH</v>
      </c>
      <c r="K427" s="35">
        <v>7931059566</v>
      </c>
      <c r="L427" s="45"/>
      <c r="M427" s="48"/>
      <c r="N427" s="48"/>
      <c r="O427" s="48"/>
      <c r="P427" s="48"/>
      <c r="Q427" s="49"/>
    </row>
    <row r="428" spans="1:17" ht="19.5" thickBot="1">
      <c r="A428" s="40" t="s">
        <v>2332</v>
      </c>
      <c r="B428" s="30" t="s">
        <v>1552</v>
      </c>
      <c r="C428" s="31" t="s">
        <v>2333</v>
      </c>
      <c r="D428" s="42" t="s">
        <v>2334</v>
      </c>
      <c r="E428" s="32" t="s">
        <v>2335</v>
      </c>
      <c r="F428" s="32" t="s">
        <v>2336</v>
      </c>
      <c r="G428" s="32" t="s">
        <v>28</v>
      </c>
      <c r="H428" s="30" t="s">
        <v>2337</v>
      </c>
      <c r="I428" s="43" t="s">
        <v>341</v>
      </c>
      <c r="J428" s="34" t="str">
        <f>VLOOKUP(I428,'[1]MÃ BV'!$C$2:$D$137,2,0)</f>
        <v>BỆNH VIỆN QUẬN TÂN BÌNH</v>
      </c>
      <c r="K428" s="35">
        <v>7931089032</v>
      </c>
      <c r="L428" s="45"/>
      <c r="M428" s="48"/>
      <c r="N428" s="48"/>
      <c r="O428" s="48"/>
      <c r="P428" s="48"/>
      <c r="Q428" s="49"/>
    </row>
    <row r="429" spans="1:17" ht="19.5" thickBot="1">
      <c r="A429" s="40" t="s">
        <v>2338</v>
      </c>
      <c r="B429" s="30" t="s">
        <v>1558</v>
      </c>
      <c r="C429" s="41" t="s">
        <v>2339</v>
      </c>
      <c r="D429" s="42" t="s">
        <v>2340</v>
      </c>
      <c r="E429" s="32" t="s">
        <v>2341</v>
      </c>
      <c r="F429" s="32" t="s">
        <v>784</v>
      </c>
      <c r="G429" s="32" t="s">
        <v>28</v>
      </c>
      <c r="H429" s="30" t="s">
        <v>2342</v>
      </c>
      <c r="I429" s="43" t="s">
        <v>256</v>
      </c>
      <c r="J429" s="34" t="str">
        <f>VLOOKUP(I429,'[1]MÃ BV'!$C$2:$D$137,2,0)</f>
        <v>BỆNH VIỆN ĐA KHOA TƯ NHÂN XUYÊN Á</v>
      </c>
      <c r="K429" s="44">
        <v>7935497432</v>
      </c>
      <c r="L429" s="45"/>
      <c r="M429" s="48"/>
      <c r="N429" s="48"/>
      <c r="O429" s="48"/>
      <c r="P429" s="48"/>
      <c r="Q429" s="49"/>
    </row>
    <row r="430" spans="1:17" ht="19.5" thickBot="1">
      <c r="A430" s="40" t="s">
        <v>2343</v>
      </c>
      <c r="B430" s="30" t="s">
        <v>2344</v>
      </c>
      <c r="C430" s="31" t="s">
        <v>2345</v>
      </c>
      <c r="D430" s="42"/>
      <c r="E430" s="32" t="s">
        <v>2346</v>
      </c>
      <c r="F430" s="32" t="s">
        <v>2347</v>
      </c>
      <c r="G430" s="32" t="s">
        <v>28</v>
      </c>
      <c r="H430" s="40" t="s">
        <v>2348</v>
      </c>
      <c r="I430" s="43"/>
      <c r="J430" s="34" t="e">
        <f>VLOOKUP(I430,'[1]MÃ BV'!$C$2:$D$137,2,0)</f>
        <v>#N/A</v>
      </c>
      <c r="K430" s="44">
        <v>7931711277</v>
      </c>
      <c r="L430" s="45"/>
      <c r="M430" s="48"/>
      <c r="N430" s="48"/>
      <c r="O430" s="48"/>
      <c r="P430" s="48"/>
      <c r="Q430" s="49"/>
    </row>
    <row r="431" spans="1:17" ht="19.5" thickBot="1">
      <c r="A431" s="40" t="s">
        <v>2349</v>
      </c>
      <c r="B431" s="30" t="s">
        <v>443</v>
      </c>
      <c r="C431" s="41" t="s">
        <v>2350</v>
      </c>
      <c r="D431" s="42" t="s">
        <v>2351</v>
      </c>
      <c r="E431" s="32" t="s">
        <v>2352</v>
      </c>
      <c r="F431" s="32" t="s">
        <v>2353</v>
      </c>
      <c r="G431" s="32" t="s">
        <v>28</v>
      </c>
      <c r="H431" s="30" t="s">
        <v>616</v>
      </c>
      <c r="I431" s="43" t="s">
        <v>256</v>
      </c>
      <c r="J431" s="34" t="str">
        <f>VLOOKUP(I431,'[1]MÃ BV'!$C$2:$D$137,2,0)</f>
        <v>BỆNH VIỆN ĐA KHOA TƯ NHÂN XUYÊN Á</v>
      </c>
      <c r="K431" s="44">
        <v>7938082192</v>
      </c>
      <c r="L431" s="45"/>
      <c r="M431" s="48"/>
      <c r="N431" s="48"/>
      <c r="O431" s="48"/>
      <c r="P431" s="48"/>
      <c r="Q431" s="49"/>
    </row>
    <row r="432" spans="1:17" ht="19.5" thickBot="1">
      <c r="A432" s="40" t="s">
        <v>2354</v>
      </c>
      <c r="B432" s="30" t="s">
        <v>2355</v>
      </c>
      <c r="C432" s="41" t="s">
        <v>2356</v>
      </c>
      <c r="D432" s="42" t="s">
        <v>2357</v>
      </c>
      <c r="E432" s="32" t="s">
        <v>2358</v>
      </c>
      <c r="F432" s="32" t="s">
        <v>1130</v>
      </c>
      <c r="G432" s="32" t="s">
        <v>28</v>
      </c>
      <c r="H432" s="30" t="s">
        <v>2359</v>
      </c>
      <c r="I432" s="43" t="s">
        <v>256</v>
      </c>
      <c r="J432" s="34" t="str">
        <f>VLOOKUP(I432,'[1]MÃ BV'!$C$2:$D$137,2,0)</f>
        <v>BỆNH VIỆN ĐA KHOA TƯ NHÂN XUYÊN Á</v>
      </c>
      <c r="K432" s="55">
        <v>7935613717</v>
      </c>
      <c r="L432" s="45"/>
      <c r="M432" s="48"/>
      <c r="N432" s="48"/>
      <c r="O432" s="48"/>
      <c r="P432" s="48"/>
      <c r="Q432" s="49"/>
    </row>
    <row r="433" spans="1:17">
      <c r="A433" s="40" t="s">
        <v>2360</v>
      </c>
      <c r="B433" s="30" t="s">
        <v>448</v>
      </c>
      <c r="C433" s="41" t="s">
        <v>2361</v>
      </c>
      <c r="D433" s="42" t="s">
        <v>2362</v>
      </c>
      <c r="E433" s="32" t="s">
        <v>2363</v>
      </c>
      <c r="F433" s="32" t="s">
        <v>738</v>
      </c>
      <c r="G433" s="32" t="s">
        <v>28</v>
      </c>
      <c r="H433" s="40" t="s">
        <v>2364</v>
      </c>
      <c r="I433" s="43" t="s">
        <v>324</v>
      </c>
      <c r="J433" s="34" t="str">
        <f>VLOOKUP(I433,'[1]MÃ BV'!$C$2:$D$137,2,0)</f>
        <v>PHÒNG KHÁM ĐA KHOA CƠ SỞ 2 - BỆNH VIỆN QUẬN GÒ VẤP</v>
      </c>
      <c r="K433" s="35">
        <v>7930376787</v>
      </c>
      <c r="L433" s="45"/>
      <c r="M433" s="48"/>
      <c r="N433" s="48"/>
      <c r="O433" s="48"/>
      <c r="P433" s="48"/>
      <c r="Q433" s="49"/>
    </row>
    <row r="434" spans="1:17">
      <c r="A434" s="40" t="s">
        <v>2365</v>
      </c>
      <c r="B434" s="30" t="s">
        <v>1569</v>
      </c>
      <c r="C434" s="31" t="s">
        <v>2366</v>
      </c>
      <c r="D434" s="42" t="s">
        <v>2367</v>
      </c>
      <c r="E434" s="32" t="s">
        <v>2368</v>
      </c>
      <c r="F434" s="32" t="s">
        <v>1031</v>
      </c>
      <c r="G434" s="32" t="s">
        <v>28</v>
      </c>
      <c r="H434" s="30" t="s">
        <v>2369</v>
      </c>
      <c r="I434" s="43" t="s">
        <v>341</v>
      </c>
      <c r="J434" s="34" t="str">
        <f>VLOOKUP(I434,'[1]MÃ BV'!$C$2:$D$137,2,0)</f>
        <v>BỆNH VIỆN QUẬN TÂN BÌNH</v>
      </c>
      <c r="K434" s="51" t="s">
        <v>65</v>
      </c>
      <c r="L434" s="45"/>
      <c r="M434" s="48"/>
      <c r="N434" s="48"/>
      <c r="O434" s="48"/>
      <c r="P434" s="48"/>
      <c r="Q434" s="49"/>
    </row>
    <row r="435" spans="1:17">
      <c r="A435" s="40" t="s">
        <v>2370</v>
      </c>
      <c r="B435" s="30" t="s">
        <v>452</v>
      </c>
      <c r="C435" s="31" t="s">
        <v>2371</v>
      </c>
      <c r="D435" s="42" t="s">
        <v>2372</v>
      </c>
      <c r="E435" s="32" t="s">
        <v>2373</v>
      </c>
      <c r="F435" s="32" t="s">
        <v>742</v>
      </c>
      <c r="G435" s="32" t="s">
        <v>28</v>
      </c>
      <c r="H435" s="40" t="s">
        <v>620</v>
      </c>
      <c r="I435" s="43" t="s">
        <v>341</v>
      </c>
      <c r="J435" s="34" t="str">
        <f>VLOOKUP(I435,'[1]MÃ BV'!$C$2:$D$137,2,0)</f>
        <v>BỆNH VIỆN QUẬN TÂN BÌNH</v>
      </c>
      <c r="K435" s="35">
        <v>7939200648</v>
      </c>
      <c r="L435" s="45"/>
      <c r="M435" s="48"/>
      <c r="N435" s="48"/>
      <c r="O435" s="48"/>
      <c r="P435" s="48"/>
      <c r="Q435" s="49"/>
    </row>
    <row r="436" spans="1:17">
      <c r="A436" s="40" t="s">
        <v>2374</v>
      </c>
      <c r="B436" s="30" t="s">
        <v>1580</v>
      </c>
      <c r="C436" s="41" t="s">
        <v>2375</v>
      </c>
      <c r="D436" s="42" t="s">
        <v>2376</v>
      </c>
      <c r="E436" s="32" t="s">
        <v>2377</v>
      </c>
      <c r="F436" s="32" t="s">
        <v>753</v>
      </c>
      <c r="G436" s="32" t="s">
        <v>28</v>
      </c>
      <c r="H436" s="40" t="s">
        <v>625</v>
      </c>
      <c r="I436" s="43" t="s">
        <v>341</v>
      </c>
      <c r="J436" s="34" t="str">
        <f>VLOOKUP(I436,'[1]MÃ BV'!$C$2:$D$137,2,0)</f>
        <v>BỆNH VIỆN QUẬN TÂN BÌNH</v>
      </c>
      <c r="K436" s="35">
        <v>7931286854</v>
      </c>
      <c r="L436" s="45"/>
      <c r="M436" s="48"/>
      <c r="N436" s="48"/>
      <c r="O436" s="48"/>
      <c r="P436" s="48"/>
      <c r="Q436" s="49"/>
    </row>
    <row r="437" spans="1:17">
      <c r="A437" s="40" t="s">
        <v>2378</v>
      </c>
      <c r="B437" s="30" t="s">
        <v>1587</v>
      </c>
      <c r="C437" s="41" t="s">
        <v>2379</v>
      </c>
      <c r="D437" s="42" t="s">
        <v>2380</v>
      </c>
      <c r="E437" s="32" t="s">
        <v>2381</v>
      </c>
      <c r="F437" s="32" t="s">
        <v>2382</v>
      </c>
      <c r="G437" s="32" t="s">
        <v>28</v>
      </c>
      <c r="H437" s="40" t="s">
        <v>629</v>
      </c>
      <c r="I437" s="43" t="s">
        <v>239</v>
      </c>
      <c r="J437" s="34" t="str">
        <f>VLOOKUP(I437,'[1]MÃ BV'!$C$2:$D$137,2,0)</f>
        <v>BỆNH VIỆN QUẬN TÂN PHÚ</v>
      </c>
      <c r="K437" s="35">
        <v>7931250063</v>
      </c>
      <c r="L437" s="45"/>
      <c r="M437" s="48"/>
      <c r="N437" s="48"/>
      <c r="O437" s="48"/>
      <c r="P437" s="48"/>
      <c r="Q437" s="49"/>
    </row>
    <row r="438" spans="1:17">
      <c r="A438" s="40" t="s">
        <v>2383</v>
      </c>
      <c r="B438" s="30" t="s">
        <v>1594</v>
      </c>
      <c r="C438" s="41" t="s">
        <v>2384</v>
      </c>
      <c r="D438" s="42" t="s">
        <v>2385</v>
      </c>
      <c r="E438" s="32" t="s">
        <v>2386</v>
      </c>
      <c r="F438" s="32" t="s">
        <v>595</v>
      </c>
      <c r="G438" s="32" t="s">
        <v>28</v>
      </c>
      <c r="H438" s="40" t="s">
        <v>2387</v>
      </c>
      <c r="I438" s="43" t="s">
        <v>239</v>
      </c>
      <c r="J438" s="34" t="str">
        <f>VLOOKUP(I438,'[1]MÃ BV'!$C$2:$D$137,2,0)</f>
        <v>BỆNH VIỆN QUẬN TÂN PHÚ</v>
      </c>
      <c r="K438" s="45" t="s">
        <v>65</v>
      </c>
      <c r="L438" s="45"/>
      <c r="M438" s="48"/>
      <c r="N438" s="48"/>
      <c r="O438" s="48"/>
      <c r="P438" s="48"/>
      <c r="Q438" s="49"/>
    </row>
    <row r="439" spans="1:17" ht="19.5" thickBot="1">
      <c r="A439" s="40" t="s">
        <v>2388</v>
      </c>
      <c r="B439" s="30" t="s">
        <v>1600</v>
      </c>
      <c r="C439" s="41" t="s">
        <v>2389</v>
      </c>
      <c r="D439" s="42" t="s">
        <v>2390</v>
      </c>
      <c r="E439" s="32" t="s">
        <v>2391</v>
      </c>
      <c r="F439" s="32" t="s">
        <v>2392</v>
      </c>
      <c r="G439" s="32" t="s">
        <v>28</v>
      </c>
      <c r="H439" s="40" t="s">
        <v>2393</v>
      </c>
      <c r="I439" s="43" t="s">
        <v>826</v>
      </c>
      <c r="J439" s="34" t="str">
        <f>VLOOKUP(I439,'[1]MÃ BV'!$C$2:$D$137,2,0)</f>
        <v>BỆNH VIỆN ĐA KHOA KHU VỰC CỦ CHI</v>
      </c>
      <c r="K439" s="35">
        <v>7935140861</v>
      </c>
      <c r="L439" s="45"/>
      <c r="M439" s="48"/>
      <c r="N439" s="48"/>
      <c r="O439" s="48"/>
      <c r="P439" s="48"/>
      <c r="Q439" s="49"/>
    </row>
    <row r="440" spans="1:17" ht="19.5" thickBot="1">
      <c r="A440" s="40" t="s">
        <v>2394</v>
      </c>
      <c r="B440" s="30" t="s">
        <v>1607</v>
      </c>
      <c r="C440" s="31" t="s">
        <v>2395</v>
      </c>
      <c r="D440" s="42" t="s">
        <v>2396</v>
      </c>
      <c r="E440" s="32" t="s">
        <v>2397</v>
      </c>
      <c r="F440" s="32" t="s">
        <v>2398</v>
      </c>
      <c r="G440" s="32" t="s">
        <v>28</v>
      </c>
      <c r="H440" s="40" t="s">
        <v>2399</v>
      </c>
      <c r="I440" s="43" t="s">
        <v>822</v>
      </c>
      <c r="J440" s="34" t="str">
        <f>VLOOKUP(I440,'[1]MÃ BV'!$C$2:$D$137,2,0)</f>
        <v xml:space="preserve">BỆNH VIỆN CẤP CỨU TRƯNG VƯƠNG </v>
      </c>
      <c r="K440" s="44">
        <v>7938024592</v>
      </c>
      <c r="L440" s="45"/>
      <c r="M440" s="48"/>
      <c r="N440" s="48"/>
      <c r="O440" s="48"/>
      <c r="P440" s="48"/>
      <c r="Q440" s="49"/>
    </row>
    <row r="441" spans="1:17">
      <c r="A441" s="40" t="s">
        <v>2400</v>
      </c>
      <c r="B441" s="30" t="s">
        <v>1613</v>
      </c>
      <c r="C441" s="31" t="s">
        <v>2401</v>
      </c>
      <c r="D441" s="42" t="s">
        <v>2402</v>
      </c>
      <c r="E441" s="32" t="s">
        <v>2403</v>
      </c>
      <c r="F441" s="32" t="s">
        <v>2404</v>
      </c>
      <c r="G441" s="32" t="s">
        <v>28</v>
      </c>
      <c r="H441" s="40" t="s">
        <v>2405</v>
      </c>
      <c r="I441" s="43" t="s">
        <v>239</v>
      </c>
      <c r="J441" s="34" t="str">
        <f>VLOOKUP(I441,'[1]MÃ BV'!$C$2:$D$137,2,0)</f>
        <v>BỆNH VIỆN QUẬN TÂN PHÚ</v>
      </c>
      <c r="K441" s="35">
        <v>7938026224</v>
      </c>
      <c r="L441" s="45"/>
      <c r="M441" s="48"/>
      <c r="N441" s="48"/>
      <c r="O441" s="48"/>
      <c r="P441" s="48"/>
      <c r="Q441" s="49"/>
    </row>
    <row r="442" spans="1:17">
      <c r="A442" s="40" t="s">
        <v>2406</v>
      </c>
      <c r="B442" s="30" t="s">
        <v>1618</v>
      </c>
      <c r="C442" s="31" t="s">
        <v>2407</v>
      </c>
      <c r="D442" s="42"/>
      <c r="E442" s="32" t="s">
        <v>2408</v>
      </c>
      <c r="F442" s="32" t="s">
        <v>2409</v>
      </c>
      <c r="G442" s="32" t="s">
        <v>28</v>
      </c>
      <c r="H442" s="30" t="s">
        <v>2410</v>
      </c>
      <c r="I442" s="43"/>
      <c r="J442" s="34" t="e">
        <f>VLOOKUP(I442,'[1]MÃ BV'!$C$2:$D$137,2,0)</f>
        <v>#N/A</v>
      </c>
      <c r="K442" s="35">
        <v>7935477927</v>
      </c>
      <c r="L442" s="45"/>
      <c r="M442" s="48"/>
      <c r="N442" s="48"/>
      <c r="O442" s="48"/>
      <c r="P442" s="48"/>
      <c r="Q442" s="49"/>
    </row>
    <row r="443" spans="1:17" ht="19.5" thickBot="1">
      <c r="A443" s="40" t="s">
        <v>2411</v>
      </c>
      <c r="B443" s="30" t="s">
        <v>2412</v>
      </c>
      <c r="C443" s="31" t="s">
        <v>2413</v>
      </c>
      <c r="D443" s="42" t="s">
        <v>2414</v>
      </c>
      <c r="E443" s="32" t="s">
        <v>2415</v>
      </c>
      <c r="F443" s="32" t="s">
        <v>2416</v>
      </c>
      <c r="G443" s="32" t="s">
        <v>28</v>
      </c>
      <c r="H443" s="30" t="s">
        <v>2417</v>
      </c>
      <c r="I443" s="43" t="s">
        <v>1759</v>
      </c>
      <c r="J443" s="34" t="str">
        <f>VLOOKUP(I443,'[1]MÃ BV'!$C$2:$D$137,2,0)</f>
        <v>PHÒNG KHÁM ĐA KHOA (THUỘC   Cty TNHH PKĐK SÀI GÒN - TT KHÁM BỆNH SỐ 2)</v>
      </c>
      <c r="K443" s="35">
        <v>7937835690</v>
      </c>
      <c r="L443" s="45"/>
      <c r="M443" s="48"/>
      <c r="N443" s="48"/>
      <c r="O443" s="48"/>
      <c r="P443" s="48"/>
      <c r="Q443" s="49"/>
    </row>
    <row r="444" spans="1:17" ht="19.5" thickBot="1">
      <c r="A444" s="40" t="s">
        <v>2418</v>
      </c>
      <c r="B444" s="30" t="s">
        <v>1625</v>
      </c>
      <c r="C444" s="41" t="s">
        <v>2419</v>
      </c>
      <c r="D444" s="42" t="s">
        <v>2420</v>
      </c>
      <c r="E444" s="32" t="s">
        <v>2421</v>
      </c>
      <c r="F444" s="32" t="s">
        <v>2422</v>
      </c>
      <c r="G444" s="32" t="s">
        <v>28</v>
      </c>
      <c r="H444" s="40" t="s">
        <v>2423</v>
      </c>
      <c r="I444" s="43" t="s">
        <v>239</v>
      </c>
      <c r="J444" s="34" t="str">
        <f>VLOOKUP(I444,'[1]MÃ BV'!$C$2:$D$137,2,0)</f>
        <v>BỆNH VIỆN QUẬN TÂN PHÚ</v>
      </c>
      <c r="K444" s="44">
        <v>7938049350</v>
      </c>
      <c r="L444" s="45"/>
      <c r="M444" s="48"/>
      <c r="N444" s="48"/>
      <c r="O444" s="48"/>
      <c r="P444" s="48"/>
      <c r="Q444" s="49"/>
    </row>
    <row r="445" spans="1:17" ht="19.5" thickBot="1">
      <c r="A445" s="40" t="s">
        <v>2424</v>
      </c>
      <c r="B445" s="30" t="s">
        <v>1630</v>
      </c>
      <c r="C445" s="31" t="s">
        <v>2425</v>
      </c>
      <c r="D445" s="42" t="s">
        <v>2426</v>
      </c>
      <c r="E445" s="32" t="s">
        <v>2427</v>
      </c>
      <c r="F445" s="32" t="s">
        <v>2033</v>
      </c>
      <c r="G445" s="32" t="s">
        <v>28</v>
      </c>
      <c r="H445" s="30" t="s">
        <v>2428</v>
      </c>
      <c r="I445" s="43" t="s">
        <v>341</v>
      </c>
      <c r="J445" s="34" t="str">
        <f>VLOOKUP(I445,'[1]MÃ BV'!$C$2:$D$137,2,0)</f>
        <v>BỆNH VIỆN QUẬN TÂN BÌNH</v>
      </c>
      <c r="K445" s="44">
        <v>7928875032</v>
      </c>
      <c r="L445" s="45"/>
      <c r="M445" s="48"/>
      <c r="N445" s="48"/>
      <c r="O445" s="48"/>
      <c r="P445" s="48"/>
      <c r="Q445" s="49"/>
    </row>
    <row r="446" spans="1:17" ht="19.5" thickBot="1">
      <c r="A446" s="40" t="s">
        <v>2429</v>
      </c>
      <c r="B446" s="30" t="s">
        <v>2430</v>
      </c>
      <c r="C446" s="31" t="s">
        <v>2431</v>
      </c>
      <c r="D446" s="42" t="s">
        <v>2432</v>
      </c>
      <c r="E446" s="32" t="s">
        <v>2433</v>
      </c>
      <c r="F446" s="32" t="s">
        <v>287</v>
      </c>
      <c r="G446" s="32" t="s">
        <v>28</v>
      </c>
      <c r="H446" s="40" t="s">
        <v>645</v>
      </c>
      <c r="I446" s="43" t="s">
        <v>1277</v>
      </c>
      <c r="J446" s="34" t="str">
        <f>VLOOKUP(I446,'[1]MÃ BV'!$C$2:$D$137,2,0)</f>
        <v>BỆNH VIỆN ĐA KHOA KHU VỰC HÓC MÔN</v>
      </c>
      <c r="K446" s="35">
        <v>7935583437</v>
      </c>
      <c r="L446" s="45"/>
      <c r="M446" s="48"/>
      <c r="N446" s="48"/>
      <c r="O446" s="48"/>
      <c r="P446" s="48"/>
      <c r="Q446" s="49"/>
    </row>
    <row r="447" spans="1:17" ht="19.5" thickBot="1">
      <c r="A447" s="40" t="s">
        <v>2434</v>
      </c>
      <c r="B447" s="30" t="s">
        <v>1636</v>
      </c>
      <c r="C447" s="31" t="s">
        <v>2435</v>
      </c>
      <c r="D447" s="42" t="s">
        <v>2436</v>
      </c>
      <c r="E447" s="32" t="s">
        <v>2437</v>
      </c>
      <c r="F447" s="32" t="s">
        <v>2438</v>
      </c>
      <c r="G447" s="32" t="s">
        <v>28</v>
      </c>
      <c r="H447" s="40" t="s">
        <v>2439</v>
      </c>
      <c r="I447" s="43" t="s">
        <v>826</v>
      </c>
      <c r="J447" s="34" t="str">
        <f>VLOOKUP(I447,'[1]MÃ BV'!$C$2:$D$137,2,0)</f>
        <v>BỆNH VIỆN ĐA KHOA KHU VỰC CỦ CHI</v>
      </c>
      <c r="K447" s="44">
        <v>7935030105</v>
      </c>
      <c r="L447" s="45"/>
      <c r="M447" s="48"/>
      <c r="N447" s="48"/>
      <c r="O447" s="48"/>
      <c r="P447" s="48"/>
      <c r="Q447" s="49"/>
    </row>
    <row r="448" spans="1:17">
      <c r="A448" s="40" t="s">
        <v>2440</v>
      </c>
      <c r="B448" s="30" t="s">
        <v>1642</v>
      </c>
      <c r="C448" s="41" t="s">
        <v>2441</v>
      </c>
      <c r="D448" s="42" t="s">
        <v>2442</v>
      </c>
      <c r="E448" s="32" t="s">
        <v>2443</v>
      </c>
      <c r="F448" s="32" t="s">
        <v>2444</v>
      </c>
      <c r="G448" s="32" t="s">
        <v>28</v>
      </c>
      <c r="H448" s="30" t="s">
        <v>2445</v>
      </c>
      <c r="I448" s="43" t="s">
        <v>597</v>
      </c>
      <c r="J448" s="34" t="str">
        <f>VLOOKUP(I448,'[1]MÃ BV'!$C$2:$D$137,2,0)</f>
        <v xml:space="preserve">BỆNH VIỆN ĐA KHOA HOÀN MỸ SÀI GÒN </v>
      </c>
      <c r="K448" s="45" t="s">
        <v>65</v>
      </c>
      <c r="L448" s="45"/>
      <c r="M448" s="48"/>
      <c r="N448" s="48"/>
      <c r="O448" s="48"/>
      <c r="P448" s="48"/>
      <c r="Q448" s="49"/>
    </row>
    <row r="449" spans="1:17">
      <c r="A449" s="40" t="s">
        <v>2446</v>
      </c>
      <c r="B449" s="30" t="s">
        <v>457</v>
      </c>
      <c r="C449" s="31" t="s">
        <v>2447</v>
      </c>
      <c r="D449" s="42" t="s">
        <v>2448</v>
      </c>
      <c r="E449" s="32" t="s">
        <v>2449</v>
      </c>
      <c r="F449" s="32" t="s">
        <v>595</v>
      </c>
      <c r="G449" s="32" t="s">
        <v>28</v>
      </c>
      <c r="H449" s="40" t="s">
        <v>2450</v>
      </c>
      <c r="I449" s="43" t="s">
        <v>862</v>
      </c>
      <c r="J449" s="34" t="str">
        <f>VLOOKUP(I449,'[1]MÃ BV'!$C$2:$D$137,2,0)</f>
        <v xml:space="preserve">BỆNH VIỆN QUẬN PHÚ NHUẬN </v>
      </c>
      <c r="K449" s="35">
        <v>7931810670</v>
      </c>
      <c r="L449" s="45"/>
      <c r="M449" s="48"/>
      <c r="N449" s="48"/>
      <c r="O449" s="48"/>
      <c r="P449" s="48"/>
      <c r="Q449" s="49"/>
    </row>
    <row r="450" spans="1:17">
      <c r="A450" s="40" t="s">
        <v>2451</v>
      </c>
      <c r="B450" s="30" t="s">
        <v>1652</v>
      </c>
      <c r="C450" s="41" t="s">
        <v>2452</v>
      </c>
      <c r="D450" s="42" t="s">
        <v>2453</v>
      </c>
      <c r="E450" s="32" t="s">
        <v>2454</v>
      </c>
      <c r="F450" s="32" t="s">
        <v>2455</v>
      </c>
      <c r="G450" s="32" t="s">
        <v>28</v>
      </c>
      <c r="H450" s="40" t="s">
        <v>2456</v>
      </c>
      <c r="I450" s="43" t="s">
        <v>35</v>
      </c>
      <c r="J450" s="34" t="str">
        <f>VLOOKUP(I450,'[1]MÃ BV'!$C$2:$D$137,2,0)</f>
        <v xml:space="preserve">BỆNH VIỆN QUẬN BÌNH TÂN </v>
      </c>
      <c r="K450" s="35">
        <v>7934150785</v>
      </c>
      <c r="L450" s="45"/>
      <c r="M450" s="48"/>
      <c r="N450" s="48"/>
      <c r="O450" s="48"/>
      <c r="P450" s="48"/>
      <c r="Q450" s="49"/>
    </row>
    <row r="451" spans="1:17">
      <c r="A451" s="40" t="s">
        <v>2457</v>
      </c>
      <c r="B451" s="30" t="s">
        <v>1658</v>
      </c>
      <c r="C451" s="31" t="s">
        <v>2458</v>
      </c>
      <c r="D451" s="42" t="s">
        <v>2459</v>
      </c>
      <c r="E451" s="32" t="s">
        <v>2460</v>
      </c>
      <c r="F451" s="32" t="s">
        <v>2461</v>
      </c>
      <c r="G451" s="32" t="s">
        <v>28</v>
      </c>
      <c r="H451" s="30" t="s">
        <v>654</v>
      </c>
      <c r="I451" s="43" t="s">
        <v>576</v>
      </c>
      <c r="J451" s="34" t="str">
        <f>VLOOKUP(I451,'[1]MÃ BV'!$C$2:$D$137,2,0)</f>
        <v>BỆNH VIỆN QUẬN 12</v>
      </c>
      <c r="K451" s="35">
        <v>7933230603</v>
      </c>
      <c r="L451" s="45"/>
      <c r="M451" s="48"/>
      <c r="N451" s="48"/>
      <c r="O451" s="48"/>
      <c r="P451" s="48"/>
      <c r="Q451" s="49"/>
    </row>
    <row r="452" spans="1:17">
      <c r="A452" s="40" t="s">
        <v>2462</v>
      </c>
      <c r="B452" s="30" t="s">
        <v>2463</v>
      </c>
      <c r="C452" s="41" t="s">
        <v>2464</v>
      </c>
      <c r="D452" s="42" t="s">
        <v>2465</v>
      </c>
      <c r="E452" s="32" t="s">
        <v>2466</v>
      </c>
      <c r="F452" s="32" t="s">
        <v>2467</v>
      </c>
      <c r="G452" s="32" t="s">
        <v>28</v>
      </c>
      <c r="H452" s="40" t="s">
        <v>2468</v>
      </c>
      <c r="I452" s="43" t="s">
        <v>239</v>
      </c>
      <c r="J452" s="34" t="str">
        <f>VLOOKUP(I452,'[1]MÃ BV'!$C$2:$D$137,2,0)</f>
        <v>BỆNH VIỆN QUẬN TÂN PHÚ</v>
      </c>
      <c r="K452" s="35">
        <v>7931621533</v>
      </c>
      <c r="L452" s="45"/>
      <c r="M452" s="48"/>
      <c r="N452" s="48"/>
      <c r="O452" s="48"/>
      <c r="P452" s="48"/>
      <c r="Q452" s="49"/>
    </row>
    <row r="453" spans="1:17">
      <c r="A453" s="40" t="s">
        <v>2469</v>
      </c>
      <c r="B453" s="30" t="s">
        <v>2470</v>
      </c>
      <c r="C453" s="41" t="s">
        <v>2471</v>
      </c>
      <c r="D453" s="42" t="s">
        <v>2472</v>
      </c>
      <c r="E453" s="32" t="s">
        <v>2473</v>
      </c>
      <c r="F453" s="32" t="s">
        <v>2474</v>
      </c>
      <c r="G453" s="32" t="s">
        <v>28</v>
      </c>
      <c r="H453" s="30" t="s">
        <v>2475</v>
      </c>
      <c r="I453" s="43" t="s">
        <v>826</v>
      </c>
      <c r="J453" s="34" t="str">
        <f>VLOOKUP(I453,'[1]MÃ BV'!$C$2:$D$137,2,0)</f>
        <v>BỆNH VIỆN ĐA KHOA KHU VỰC CỦ CHI</v>
      </c>
      <c r="K453" s="45" t="s">
        <v>65</v>
      </c>
      <c r="L453" s="45"/>
      <c r="M453" s="48"/>
      <c r="N453" s="48"/>
      <c r="O453" s="48"/>
      <c r="P453" s="48"/>
      <c r="Q453" s="49"/>
    </row>
    <row r="454" spans="1:17">
      <c r="A454" s="40" t="s">
        <v>2476</v>
      </c>
      <c r="B454" s="30" t="s">
        <v>1665</v>
      </c>
      <c r="C454" s="41" t="s">
        <v>2477</v>
      </c>
      <c r="D454" s="42" t="s">
        <v>2478</v>
      </c>
      <c r="E454" s="32" t="s">
        <v>2479</v>
      </c>
      <c r="F454" s="32" t="s">
        <v>2480</v>
      </c>
      <c r="G454" s="32" t="s">
        <v>28</v>
      </c>
      <c r="H454" s="30" t="s">
        <v>2481</v>
      </c>
      <c r="I454" s="43"/>
      <c r="J454" s="34" t="e">
        <f>VLOOKUP(I454,'[1]MÃ BV'!$C$2:$D$137,2,0)</f>
        <v>#N/A</v>
      </c>
      <c r="K454" s="35">
        <v>7931865435</v>
      </c>
      <c r="L454" s="45"/>
      <c r="M454" s="48"/>
      <c r="N454" s="48"/>
      <c r="O454" s="48"/>
      <c r="P454" s="48"/>
      <c r="Q454" s="49"/>
    </row>
    <row r="455" spans="1:17">
      <c r="A455" s="40" t="s">
        <v>2482</v>
      </c>
      <c r="B455" s="30" t="s">
        <v>1671</v>
      </c>
      <c r="C455" s="41" t="s">
        <v>2483</v>
      </c>
      <c r="D455" s="42" t="s">
        <v>2484</v>
      </c>
      <c r="E455" s="32" t="s">
        <v>2485</v>
      </c>
      <c r="F455" s="32" t="s">
        <v>2486</v>
      </c>
      <c r="G455" s="32" t="s">
        <v>28</v>
      </c>
      <c r="H455" s="30" t="s">
        <v>2487</v>
      </c>
      <c r="I455" s="43" t="s">
        <v>862</v>
      </c>
      <c r="J455" s="34" t="str">
        <f>VLOOKUP(I455,'[1]MÃ BV'!$C$2:$D$137,2,0)</f>
        <v xml:space="preserve">BỆNH VIỆN QUẬN PHÚ NHUẬN </v>
      </c>
      <c r="K455" s="35">
        <v>7932228126</v>
      </c>
      <c r="L455" s="35">
        <v>7931880260</v>
      </c>
      <c r="M455" s="48"/>
      <c r="N455" s="48"/>
      <c r="O455" s="48"/>
      <c r="P455" s="48"/>
      <c r="Q455" s="49"/>
    </row>
    <row r="456" spans="1:17">
      <c r="A456" s="40" t="s">
        <v>2488</v>
      </c>
      <c r="B456" s="30" t="s">
        <v>2489</v>
      </c>
      <c r="C456" s="31" t="s">
        <v>2490</v>
      </c>
      <c r="D456" s="42" t="s">
        <v>2491</v>
      </c>
      <c r="E456" s="32" t="s">
        <v>2492</v>
      </c>
      <c r="F456" s="32" t="s">
        <v>2493</v>
      </c>
      <c r="G456" s="32" t="s">
        <v>28</v>
      </c>
      <c r="H456" s="40" t="s">
        <v>2494</v>
      </c>
      <c r="I456" s="43" t="s">
        <v>368</v>
      </c>
      <c r="J456" s="34" t="str">
        <f>VLOOKUP(I456,'[1]MÃ BV'!$C$2:$D$137,2,0)</f>
        <v>BỆNH VIỆN QUẬN 11</v>
      </c>
      <c r="K456" s="35">
        <v>7932756464</v>
      </c>
      <c r="L456" s="45"/>
      <c r="M456" s="48"/>
      <c r="N456" s="48"/>
      <c r="O456" s="48"/>
      <c r="P456" s="48"/>
      <c r="Q456" s="49"/>
    </row>
    <row r="457" spans="1:17" ht="19.5" thickBot="1">
      <c r="A457" s="40" t="s">
        <v>2495</v>
      </c>
      <c r="B457" s="30" t="s">
        <v>2496</v>
      </c>
      <c r="C457" s="41" t="s">
        <v>2497</v>
      </c>
      <c r="D457" s="42" t="s">
        <v>2498</v>
      </c>
      <c r="E457" s="32" t="s">
        <v>2499</v>
      </c>
      <c r="F457" s="32" t="s">
        <v>2500</v>
      </c>
      <c r="G457" s="32" t="s">
        <v>28</v>
      </c>
      <c r="H457" s="30" t="s">
        <v>2501</v>
      </c>
      <c r="I457" s="43" t="s">
        <v>1026</v>
      </c>
      <c r="J457" s="34" t="str">
        <f>VLOOKUP(I457,'[1]MÃ BV'!$C$2:$D$137,2,0)</f>
        <v>BỆNH VIỆN QUẬN 10</v>
      </c>
      <c r="K457" s="55">
        <v>7939307861</v>
      </c>
      <c r="L457" s="35">
        <v>7932520846</v>
      </c>
      <c r="M457" s="48"/>
      <c r="N457" s="48"/>
      <c r="O457" s="48"/>
      <c r="P457" s="48"/>
      <c r="Q457" s="49"/>
    </row>
    <row r="458" spans="1:17" ht="19.5" thickBot="1">
      <c r="A458" s="40" t="s">
        <v>2502</v>
      </c>
      <c r="B458" s="30" t="s">
        <v>1676</v>
      </c>
      <c r="C458" s="31" t="s">
        <v>2503</v>
      </c>
      <c r="D458" s="42"/>
      <c r="E458" s="32" t="s">
        <v>2504</v>
      </c>
      <c r="F458" s="32" t="s">
        <v>2505</v>
      </c>
      <c r="G458" s="32" t="s">
        <v>28</v>
      </c>
      <c r="H458" s="40" t="s">
        <v>2506</v>
      </c>
      <c r="I458" s="43"/>
      <c r="J458" s="34" t="e">
        <f>VLOOKUP(I458,'[1]MÃ BV'!$C$2:$D$137,2,0)</f>
        <v>#N/A</v>
      </c>
      <c r="K458" s="44">
        <v>7932196915</v>
      </c>
      <c r="L458" s="45"/>
      <c r="M458" s="48"/>
      <c r="N458" s="48"/>
      <c r="O458" s="48"/>
      <c r="P458" s="48"/>
      <c r="Q458" s="49"/>
    </row>
    <row r="459" spans="1:17">
      <c r="A459" s="40" t="s">
        <v>2507</v>
      </c>
      <c r="B459" s="30" t="s">
        <v>462</v>
      </c>
      <c r="C459" s="41" t="s">
        <v>2508</v>
      </c>
      <c r="D459" s="42" t="s">
        <v>2509</v>
      </c>
      <c r="E459" s="32" t="s">
        <v>2510</v>
      </c>
      <c r="F459" s="32" t="s">
        <v>2075</v>
      </c>
      <c r="G459" s="32" t="s">
        <v>28</v>
      </c>
      <c r="H459" s="30" t="s">
        <v>2511</v>
      </c>
      <c r="I459" s="43" t="s">
        <v>29</v>
      </c>
      <c r="J459" s="34" t="str">
        <f>VLOOKUP(I459,'[1]MÃ BV'!$C$2:$D$137,2,0)</f>
        <v xml:space="preserve">BỆNH VIỆN THỐNG  NHẤT </v>
      </c>
      <c r="K459" s="35">
        <v>7939557998</v>
      </c>
      <c r="L459" s="45"/>
      <c r="M459" s="48"/>
      <c r="N459" s="48"/>
      <c r="O459" s="48"/>
      <c r="P459" s="48"/>
      <c r="Q459" s="49"/>
    </row>
    <row r="460" spans="1:17" ht="19.5" thickBot="1">
      <c r="A460" s="40" t="s">
        <v>2512</v>
      </c>
      <c r="B460" s="30" t="s">
        <v>2513</v>
      </c>
      <c r="C460" s="41" t="s">
        <v>2514</v>
      </c>
      <c r="D460" s="42" t="s">
        <v>2515</v>
      </c>
      <c r="E460" s="32" t="s">
        <v>2516</v>
      </c>
      <c r="F460" s="32" t="s">
        <v>2409</v>
      </c>
      <c r="G460" s="32" t="s">
        <v>28</v>
      </c>
      <c r="H460" s="40" t="s">
        <v>2517</v>
      </c>
      <c r="I460" s="43" t="s">
        <v>29</v>
      </c>
      <c r="J460" s="34" t="str">
        <f>VLOOKUP(I460,'[1]MÃ BV'!$C$2:$D$137,2,0)</f>
        <v xml:space="preserve">BỆNH VIỆN THỐNG  NHẤT </v>
      </c>
      <c r="K460" s="35">
        <v>7932370683</v>
      </c>
      <c r="L460" s="55">
        <v>7932460515</v>
      </c>
      <c r="M460" s="48"/>
      <c r="N460" s="48"/>
      <c r="O460" s="48"/>
      <c r="P460" s="48"/>
      <c r="Q460" s="49"/>
    </row>
    <row r="461" spans="1:17" ht="19.5" thickBot="1">
      <c r="A461" s="40" t="s">
        <v>2518</v>
      </c>
      <c r="B461" s="30" t="s">
        <v>1687</v>
      </c>
      <c r="C461" s="31" t="s">
        <v>2519</v>
      </c>
      <c r="D461" s="42" t="s">
        <v>2520</v>
      </c>
      <c r="E461" s="32" t="s">
        <v>2521</v>
      </c>
      <c r="F461" s="32" t="s">
        <v>2522</v>
      </c>
      <c r="G461" s="32" t="s">
        <v>28</v>
      </c>
      <c r="H461" s="30" t="s">
        <v>2523</v>
      </c>
      <c r="I461" s="43" t="s">
        <v>2157</v>
      </c>
      <c r="J461" s="34" t="str">
        <f>VLOOKUP(I461,'[1]MÃ BV'!$C$2:$D$137,2,0)</f>
        <v xml:space="preserve">BỆNH VIỆN AN BÌNH </v>
      </c>
      <c r="K461" s="44">
        <v>7932835740</v>
      </c>
      <c r="L461" s="45"/>
      <c r="M461" s="48"/>
      <c r="N461" s="48"/>
      <c r="O461" s="48"/>
      <c r="P461" s="48"/>
      <c r="Q461" s="49"/>
    </row>
    <row r="462" spans="1:17">
      <c r="A462" s="40" t="s">
        <v>2524</v>
      </c>
      <c r="B462" s="30" t="s">
        <v>468</v>
      </c>
      <c r="C462" s="31" t="s">
        <v>2525</v>
      </c>
      <c r="D462" s="42" t="s">
        <v>2526</v>
      </c>
      <c r="E462" s="32" t="s">
        <v>2527</v>
      </c>
      <c r="F462" s="32" t="s">
        <v>2528</v>
      </c>
      <c r="G462" s="32" t="s">
        <v>28</v>
      </c>
      <c r="H462" s="30" t="s">
        <v>2529</v>
      </c>
      <c r="I462" s="43" t="s">
        <v>826</v>
      </c>
      <c r="J462" s="34" t="str">
        <f>VLOOKUP(I462,'[1]MÃ BV'!$C$2:$D$137,2,0)</f>
        <v>BỆNH VIỆN ĐA KHOA KHU VỰC CỦ CHI</v>
      </c>
      <c r="K462" s="45" t="s">
        <v>65</v>
      </c>
      <c r="L462" s="45"/>
      <c r="M462" s="48"/>
      <c r="N462" s="48"/>
      <c r="O462" s="48"/>
      <c r="P462" s="48"/>
      <c r="Q462" s="49"/>
    </row>
    <row r="463" spans="1:17">
      <c r="A463" s="40" t="s">
        <v>2530</v>
      </c>
      <c r="B463" s="30" t="s">
        <v>473</v>
      </c>
      <c r="C463" s="31" t="s">
        <v>2531</v>
      </c>
      <c r="D463" s="42" t="s">
        <v>2532</v>
      </c>
      <c r="E463" s="32" t="s">
        <v>2533</v>
      </c>
      <c r="F463" s="32" t="s">
        <v>1806</v>
      </c>
      <c r="G463" s="32" t="s">
        <v>28</v>
      </c>
      <c r="H463" s="40" t="s">
        <v>2534</v>
      </c>
      <c r="I463" s="43" t="s">
        <v>239</v>
      </c>
      <c r="J463" s="34" t="str">
        <f>VLOOKUP(I463,'[1]MÃ BV'!$C$2:$D$137,2,0)</f>
        <v>BỆNH VIỆN QUẬN TÂN PHÚ</v>
      </c>
      <c r="K463" s="35">
        <v>7937920443</v>
      </c>
      <c r="L463" s="45"/>
      <c r="M463" s="48"/>
      <c r="N463" s="48"/>
      <c r="O463" s="48"/>
      <c r="P463" s="48"/>
      <c r="Q463" s="49"/>
    </row>
    <row r="464" spans="1:17">
      <c r="A464" s="40" t="s">
        <v>2535</v>
      </c>
      <c r="B464" s="30" t="s">
        <v>379</v>
      </c>
      <c r="C464" s="31" t="s">
        <v>2536</v>
      </c>
      <c r="D464" s="42" t="s">
        <v>2537</v>
      </c>
      <c r="E464" s="32" t="s">
        <v>2538</v>
      </c>
      <c r="F464" s="32" t="s">
        <v>2539</v>
      </c>
      <c r="G464" s="32" t="s">
        <v>28</v>
      </c>
      <c r="H464" s="40" t="s">
        <v>2540</v>
      </c>
      <c r="I464" s="43" t="s">
        <v>2541</v>
      </c>
      <c r="J464" s="34" t="str">
        <f>VLOOKUP(I464,'[1]MÃ BV'!$C$2:$D$137,2,0)</f>
        <v>BỆNH VIỆN QUẬN 1 - CƠ SỞ I</v>
      </c>
      <c r="K464" s="35">
        <v>7928326924</v>
      </c>
      <c r="L464" s="45"/>
      <c r="M464" s="48"/>
      <c r="N464" s="48"/>
      <c r="O464" s="48"/>
      <c r="P464" s="48"/>
      <c r="Q464" s="49"/>
    </row>
    <row r="465" spans="1:17">
      <c r="A465" s="40" t="s">
        <v>2542</v>
      </c>
      <c r="B465" s="30" t="s">
        <v>1703</v>
      </c>
      <c r="C465" s="41" t="s">
        <v>2543</v>
      </c>
      <c r="D465" s="42" t="s">
        <v>2544</v>
      </c>
      <c r="E465" s="32" t="s">
        <v>2545</v>
      </c>
      <c r="F465" s="32" t="s">
        <v>1184</v>
      </c>
      <c r="G465" s="32" t="s">
        <v>28</v>
      </c>
      <c r="H465" s="30" t="s">
        <v>2546</v>
      </c>
      <c r="I465" s="43" t="s">
        <v>341</v>
      </c>
      <c r="J465" s="34" t="str">
        <f>VLOOKUP(I465,'[1]MÃ BV'!$C$2:$D$137,2,0)</f>
        <v>BỆNH VIỆN QUẬN TÂN BÌNH</v>
      </c>
      <c r="K465" s="35">
        <v>7934261355</v>
      </c>
      <c r="L465" s="35">
        <v>7937370855</v>
      </c>
      <c r="M465" s="48"/>
      <c r="N465" s="48"/>
      <c r="O465" s="48"/>
      <c r="P465" s="48"/>
      <c r="Q465" s="49"/>
    </row>
    <row r="466" spans="1:17">
      <c r="A466" s="40" t="s">
        <v>2547</v>
      </c>
      <c r="B466" s="30" t="s">
        <v>1647</v>
      </c>
      <c r="C466" s="41" t="s">
        <v>2548</v>
      </c>
      <c r="D466" s="42" t="s">
        <v>2549</v>
      </c>
      <c r="E466" s="32" t="s">
        <v>2550</v>
      </c>
      <c r="F466" s="32" t="s">
        <v>748</v>
      </c>
      <c r="G466" s="32" t="s">
        <v>28</v>
      </c>
      <c r="H466" s="40" t="s">
        <v>2551</v>
      </c>
      <c r="I466" s="43" t="s">
        <v>239</v>
      </c>
      <c r="J466" s="34" t="str">
        <f>VLOOKUP(I466,'[1]MÃ BV'!$C$2:$D$137,2,0)</f>
        <v>BỆNH VIỆN QUẬN TÂN PHÚ</v>
      </c>
      <c r="K466" s="35">
        <v>7937712963</v>
      </c>
      <c r="L466" s="45"/>
      <c r="M466" s="48"/>
      <c r="N466" s="48"/>
      <c r="O466" s="48"/>
      <c r="P466" s="48"/>
      <c r="Q466" s="49"/>
    </row>
    <row r="467" spans="1:17">
      <c r="A467" s="40" t="s">
        <v>2552</v>
      </c>
      <c r="B467" s="30" t="s">
        <v>1402</v>
      </c>
      <c r="C467" s="41" t="s">
        <v>2553</v>
      </c>
      <c r="D467" s="42" t="s">
        <v>2554</v>
      </c>
      <c r="E467" s="32" t="s">
        <v>2555</v>
      </c>
      <c r="F467" s="32" t="s">
        <v>2556</v>
      </c>
      <c r="G467" s="32" t="s">
        <v>28</v>
      </c>
      <c r="H467" s="30" t="s">
        <v>2557</v>
      </c>
      <c r="I467" s="43" t="s">
        <v>146</v>
      </c>
      <c r="J467" s="34" t="str">
        <f>VLOOKUP(I467,'[1]MÃ BV'!$C$2:$D$137,2,0)</f>
        <v>BỆNH VIỆN QUẬN 6</v>
      </c>
      <c r="K467" s="35">
        <v>7934421315</v>
      </c>
      <c r="L467" s="45"/>
      <c r="M467" s="48"/>
      <c r="N467" s="48"/>
      <c r="O467" s="48"/>
      <c r="P467" s="48"/>
      <c r="Q467" s="49"/>
    </row>
    <row r="468" spans="1:17">
      <c r="A468" s="40" t="s">
        <v>2558</v>
      </c>
      <c r="B468" s="30" t="s">
        <v>714</v>
      </c>
      <c r="C468" s="41" t="s">
        <v>2559</v>
      </c>
      <c r="D468" s="42" t="s">
        <v>2560</v>
      </c>
      <c r="E468" s="32" t="s">
        <v>2561</v>
      </c>
      <c r="F468" s="32" t="s">
        <v>2033</v>
      </c>
      <c r="G468" s="32" t="s">
        <v>28</v>
      </c>
      <c r="H468" s="30" t="s">
        <v>2562</v>
      </c>
      <c r="I468" s="43" t="s">
        <v>29</v>
      </c>
      <c r="J468" s="34" t="str">
        <f>VLOOKUP(I468,'[1]MÃ BV'!$C$2:$D$137,2,0)</f>
        <v xml:space="preserve">BỆNH VIỆN THỐNG  NHẤT </v>
      </c>
      <c r="K468" s="35">
        <v>7936943302</v>
      </c>
      <c r="L468" s="35">
        <v>7938715323</v>
      </c>
      <c r="M468" s="48"/>
      <c r="N468" s="48"/>
      <c r="O468" s="48"/>
      <c r="P468" s="48"/>
      <c r="Q468" s="49"/>
    </row>
    <row r="469" spans="1:17">
      <c r="A469" s="40" t="s">
        <v>2563</v>
      </c>
      <c r="B469" s="30" t="s">
        <v>1150</v>
      </c>
      <c r="C469" s="31" t="s">
        <v>2564</v>
      </c>
      <c r="D469" s="42" t="s">
        <v>2565</v>
      </c>
      <c r="E469" s="32" t="s">
        <v>2566</v>
      </c>
      <c r="F469" s="32" t="s">
        <v>623</v>
      </c>
      <c r="G469" s="32" t="s">
        <v>28</v>
      </c>
      <c r="H469" s="40" t="s">
        <v>2567</v>
      </c>
      <c r="I469" s="43" t="s">
        <v>239</v>
      </c>
      <c r="J469" s="34" t="str">
        <f>VLOOKUP(I469,'[1]MÃ BV'!$C$2:$D$137,2,0)</f>
        <v>BỆNH VIỆN QUẬN TÂN PHÚ</v>
      </c>
      <c r="K469" s="35">
        <v>7928581910</v>
      </c>
      <c r="L469" s="45"/>
      <c r="M469" s="48"/>
      <c r="N469" s="48"/>
      <c r="O469" s="48"/>
      <c r="P469" s="48"/>
      <c r="Q469" s="49"/>
    </row>
    <row r="470" spans="1:17">
      <c r="A470" s="40" t="s">
        <v>2568</v>
      </c>
      <c r="B470" s="30" t="s">
        <v>1019</v>
      </c>
      <c r="C470" s="41" t="s">
        <v>2569</v>
      </c>
      <c r="D470" s="42" t="s">
        <v>2570</v>
      </c>
      <c r="E470" s="32" t="s">
        <v>2571</v>
      </c>
      <c r="F470" s="32" t="s">
        <v>2572</v>
      </c>
      <c r="G470" s="32" t="s">
        <v>28</v>
      </c>
      <c r="H470" s="30" t="s">
        <v>2573</v>
      </c>
      <c r="I470" s="43" t="s">
        <v>324</v>
      </c>
      <c r="J470" s="34" t="str">
        <f>VLOOKUP(I470,'[1]MÃ BV'!$C$2:$D$137,2,0)</f>
        <v>PHÒNG KHÁM ĐA KHOA CƠ SỞ 2 - BỆNH VIỆN QUẬN GÒ VẤP</v>
      </c>
      <c r="K470" s="35">
        <v>7929973182</v>
      </c>
      <c r="L470" s="45"/>
      <c r="M470" s="48"/>
      <c r="N470" s="48"/>
      <c r="O470" s="48"/>
      <c r="P470" s="48"/>
      <c r="Q470" s="49"/>
    </row>
    <row r="471" spans="1:17">
      <c r="A471" s="40" t="s">
        <v>2574</v>
      </c>
      <c r="B471" s="30" t="s">
        <v>1730</v>
      </c>
      <c r="C471" s="41" t="s">
        <v>2575</v>
      </c>
      <c r="D471" s="42" t="s">
        <v>2576</v>
      </c>
      <c r="E471" s="32" t="s">
        <v>2577</v>
      </c>
      <c r="F471" s="32" t="s">
        <v>1087</v>
      </c>
      <c r="G471" s="32" t="s">
        <v>28</v>
      </c>
      <c r="H471" s="40" t="s">
        <v>658</v>
      </c>
      <c r="I471" s="43" t="s">
        <v>239</v>
      </c>
      <c r="J471" s="34" t="str">
        <f>VLOOKUP(I471,'[1]MÃ BV'!$C$2:$D$137,2,0)</f>
        <v>BỆNH VIỆN QUẬN TÂN PHÚ</v>
      </c>
      <c r="K471" s="35">
        <v>7935771594</v>
      </c>
      <c r="L471" s="45"/>
      <c r="M471" s="48"/>
      <c r="N471" s="48"/>
      <c r="O471" s="48"/>
      <c r="P471" s="48"/>
      <c r="Q471" s="49"/>
    </row>
    <row r="472" spans="1:17">
      <c r="A472" s="40" t="s">
        <v>2578</v>
      </c>
      <c r="B472" s="30" t="s">
        <v>1737</v>
      </c>
      <c r="C472" s="31" t="s">
        <v>2579</v>
      </c>
      <c r="D472" s="42" t="s">
        <v>2580</v>
      </c>
      <c r="E472" s="32" t="s">
        <v>2581</v>
      </c>
      <c r="F472" s="32" t="s">
        <v>2582</v>
      </c>
      <c r="G472" s="32" t="s">
        <v>28</v>
      </c>
      <c r="H472" s="30" t="s">
        <v>2583</v>
      </c>
      <c r="I472" s="43" t="s">
        <v>988</v>
      </c>
      <c r="J472" s="34" t="str">
        <f>VLOOKUP(I472,'[1]MÃ BV'!$C$2:$D$137,2,0)</f>
        <v>BỆNH VIỆN 175</v>
      </c>
      <c r="K472" s="35">
        <v>7938007813</v>
      </c>
      <c r="L472" s="45"/>
      <c r="M472" s="48"/>
      <c r="N472" s="48"/>
      <c r="O472" s="48"/>
      <c r="P472" s="48"/>
      <c r="Q472" s="49"/>
    </row>
    <row r="473" spans="1:17" ht="19.5" thickBot="1">
      <c r="A473" s="40" t="s">
        <v>2584</v>
      </c>
      <c r="B473" s="30" t="s">
        <v>2585</v>
      </c>
      <c r="C473" s="41" t="s">
        <v>2586</v>
      </c>
      <c r="D473" s="42" t="s">
        <v>2587</v>
      </c>
      <c r="E473" s="32" t="s">
        <v>2588</v>
      </c>
      <c r="F473" s="32" t="s">
        <v>216</v>
      </c>
      <c r="G473" s="32" t="s">
        <v>28</v>
      </c>
      <c r="H473" s="40" t="s">
        <v>2589</v>
      </c>
      <c r="I473" s="43" t="s">
        <v>1026</v>
      </c>
      <c r="J473" s="34" t="str">
        <f>VLOOKUP(I473,'[1]MÃ BV'!$C$2:$D$137,2,0)</f>
        <v>BỆNH VIỆN QUẬN 10</v>
      </c>
      <c r="K473" s="35">
        <v>7939366231</v>
      </c>
      <c r="L473" s="45"/>
      <c r="M473" s="48"/>
      <c r="N473" s="48"/>
      <c r="O473" s="48"/>
      <c r="P473" s="48"/>
      <c r="Q473" s="49"/>
    </row>
    <row r="474" spans="1:17" ht="19.5" thickBot="1">
      <c r="A474" s="40" t="s">
        <v>2590</v>
      </c>
      <c r="B474" s="30" t="s">
        <v>1742</v>
      </c>
      <c r="C474" s="31" t="s">
        <v>2591</v>
      </c>
      <c r="D474" s="42" t="s">
        <v>2592</v>
      </c>
      <c r="E474" s="32" t="s">
        <v>2593</v>
      </c>
      <c r="F474" s="32" t="s">
        <v>2594</v>
      </c>
      <c r="G474" s="32" t="s">
        <v>28</v>
      </c>
      <c r="H474" s="30" t="s">
        <v>2595</v>
      </c>
      <c r="I474" s="43" t="s">
        <v>29</v>
      </c>
      <c r="J474" s="34" t="str">
        <f>VLOOKUP(I474,'[1]MÃ BV'!$C$2:$D$137,2,0)</f>
        <v xml:space="preserve">BỆNH VIỆN THỐNG  NHẤT </v>
      </c>
      <c r="K474" s="44">
        <v>7931872707</v>
      </c>
      <c r="L474" s="45"/>
      <c r="M474" s="48"/>
      <c r="N474" s="48"/>
      <c r="O474" s="48"/>
      <c r="P474" s="48"/>
      <c r="Q474" s="49"/>
    </row>
    <row r="475" spans="1:17">
      <c r="A475" s="40" t="s">
        <v>2596</v>
      </c>
      <c r="B475" s="30" t="s">
        <v>324</v>
      </c>
      <c r="C475" s="41" t="s">
        <v>2597</v>
      </c>
      <c r="D475" s="42"/>
      <c r="E475" s="32" t="s">
        <v>2598</v>
      </c>
      <c r="F475" s="32" t="s">
        <v>2599</v>
      </c>
      <c r="G475" s="32" t="s">
        <v>28</v>
      </c>
      <c r="H475" s="30" t="s">
        <v>2600</v>
      </c>
      <c r="I475" s="43"/>
      <c r="J475" s="34" t="e">
        <f>VLOOKUP(I475,'[1]MÃ BV'!$C$2:$D$137,2,0)</f>
        <v>#N/A</v>
      </c>
      <c r="K475" s="35">
        <v>7931788312</v>
      </c>
      <c r="L475" s="45"/>
      <c r="M475" s="48"/>
      <c r="N475" s="48"/>
      <c r="O475" s="48"/>
      <c r="P475" s="48"/>
      <c r="Q475" s="49"/>
    </row>
    <row r="476" spans="1:17">
      <c r="A476" s="40" t="s">
        <v>2601</v>
      </c>
      <c r="B476" s="30" t="s">
        <v>481</v>
      </c>
      <c r="C476" s="31" t="s">
        <v>2602</v>
      </c>
      <c r="D476" s="42" t="s">
        <v>2603</v>
      </c>
      <c r="E476" s="32" t="s">
        <v>2604</v>
      </c>
      <c r="F476" s="32" t="s">
        <v>2505</v>
      </c>
      <c r="G476" s="32" t="s">
        <v>28</v>
      </c>
      <c r="H476" s="40" t="s">
        <v>2605</v>
      </c>
      <c r="I476" s="43" t="s">
        <v>2606</v>
      </c>
      <c r="J476" s="34" t="str">
        <f>VLOOKUP(I476,'[1]MÃ BV'!$C$2:$D$137,2,0)</f>
        <v>BỆNH VIỆN QUẬN THỦ ĐỨC</v>
      </c>
      <c r="K476" s="35">
        <v>7929399847</v>
      </c>
      <c r="L476" s="45"/>
      <c r="M476" s="48"/>
      <c r="N476" s="48"/>
      <c r="O476" s="48"/>
      <c r="P476" s="48"/>
      <c r="Q476" s="49"/>
    </row>
    <row r="477" spans="1:17">
      <c r="A477" s="40" t="s">
        <v>2607</v>
      </c>
      <c r="B477" s="30" t="s">
        <v>1754</v>
      </c>
      <c r="C477" s="41" t="s">
        <v>2608</v>
      </c>
      <c r="D477" s="42" t="s">
        <v>2609</v>
      </c>
      <c r="E477" s="32" t="s">
        <v>2610</v>
      </c>
      <c r="F477" s="32" t="s">
        <v>2611</v>
      </c>
      <c r="G477" s="32" t="s">
        <v>28</v>
      </c>
      <c r="H477" s="30" t="s">
        <v>2612</v>
      </c>
      <c r="I477" s="43" t="s">
        <v>813</v>
      </c>
      <c r="J477" s="34" t="str">
        <f>VLOOKUP(I477,'[1]MÃ BV'!$C$2:$D$137,2,0)</f>
        <v xml:space="preserve">BỆNH VIỆN QUẬN BÌNH THẠNH </v>
      </c>
      <c r="K477" s="35">
        <v>7931832315</v>
      </c>
      <c r="L477" s="45"/>
      <c r="M477" s="48"/>
      <c r="N477" s="48"/>
      <c r="O477" s="48"/>
      <c r="P477" s="48"/>
      <c r="Q477" s="49"/>
    </row>
    <row r="478" spans="1:17">
      <c r="A478" s="40" t="s">
        <v>2613</v>
      </c>
      <c r="B478" s="30" t="s">
        <v>1759</v>
      </c>
      <c r="C478" s="41" t="s">
        <v>2614</v>
      </c>
      <c r="D478" s="42" t="s">
        <v>2615</v>
      </c>
      <c r="E478" s="32" t="s">
        <v>2616</v>
      </c>
      <c r="F478" s="32" t="s">
        <v>2617</v>
      </c>
      <c r="G478" s="32" t="s">
        <v>28</v>
      </c>
      <c r="H478" s="40" t="s">
        <v>2618</v>
      </c>
      <c r="I478" s="43" t="s">
        <v>239</v>
      </c>
      <c r="J478" s="34" t="str">
        <f>VLOOKUP(I478,'[1]MÃ BV'!$C$2:$D$137,2,0)</f>
        <v>BỆNH VIỆN QUẬN TÂN PHÚ</v>
      </c>
      <c r="K478" s="35">
        <v>7931157510</v>
      </c>
      <c r="L478" s="45"/>
      <c r="M478" s="48"/>
      <c r="N478" s="48"/>
      <c r="O478" s="48"/>
      <c r="P478" s="48"/>
      <c r="Q478" s="49"/>
    </row>
    <row r="479" spans="1:17" ht="19.5" thickBot="1">
      <c r="A479" s="40" t="s">
        <v>2619</v>
      </c>
      <c r="B479" s="30" t="s">
        <v>1765</v>
      </c>
      <c r="C479" s="41" t="s">
        <v>2620</v>
      </c>
      <c r="D479" s="42" t="s">
        <v>2621</v>
      </c>
      <c r="E479" s="32" t="s">
        <v>2622</v>
      </c>
      <c r="F479" s="32" t="s">
        <v>2623</v>
      </c>
      <c r="G479" s="32" t="s">
        <v>28</v>
      </c>
      <c r="H479" s="30" t="s">
        <v>2624</v>
      </c>
      <c r="I479" s="43" t="s">
        <v>29</v>
      </c>
      <c r="J479" s="34" t="str">
        <f>VLOOKUP(I479,'[1]MÃ BV'!$C$2:$D$137,2,0)</f>
        <v xml:space="preserve">BỆNH VIỆN THỐNG  NHẤT </v>
      </c>
      <c r="K479" s="35">
        <v>7931234162</v>
      </c>
      <c r="L479" s="45"/>
      <c r="M479" s="48"/>
      <c r="N479" s="48"/>
      <c r="O479" s="48"/>
      <c r="P479" s="48"/>
      <c r="Q479" s="49"/>
    </row>
    <row r="480" spans="1:17" ht="19.5" thickBot="1">
      <c r="A480" s="40" t="s">
        <v>2625</v>
      </c>
      <c r="B480" s="30" t="s">
        <v>1771</v>
      </c>
      <c r="C480" s="31" t="s">
        <v>2626</v>
      </c>
      <c r="D480" s="42"/>
      <c r="E480" s="32" t="s">
        <v>2627</v>
      </c>
      <c r="F480" s="32" t="s">
        <v>1148</v>
      </c>
      <c r="G480" s="32" t="s">
        <v>28</v>
      </c>
      <c r="H480" s="40" t="s">
        <v>665</v>
      </c>
      <c r="I480" s="43"/>
      <c r="J480" s="34" t="e">
        <f>VLOOKUP(I480,'[1]MÃ BV'!$C$2:$D$137,2,0)</f>
        <v>#N/A</v>
      </c>
      <c r="K480" s="44">
        <v>7930907027</v>
      </c>
      <c r="L480" s="45"/>
      <c r="M480" s="48"/>
      <c r="N480" s="48"/>
      <c r="O480" s="48"/>
      <c r="P480" s="48"/>
      <c r="Q480" s="49"/>
    </row>
    <row r="481" spans="1:17">
      <c r="A481" s="40" t="s">
        <v>2628</v>
      </c>
      <c r="B481" s="30" t="s">
        <v>1777</v>
      </c>
      <c r="C481" s="41" t="s">
        <v>2629</v>
      </c>
      <c r="D481" s="42" t="s">
        <v>2630</v>
      </c>
      <c r="E481" s="32" t="s">
        <v>2631</v>
      </c>
      <c r="F481" s="32" t="s">
        <v>2632</v>
      </c>
      <c r="G481" s="32" t="s">
        <v>28</v>
      </c>
      <c r="H481" s="30" t="s">
        <v>2633</v>
      </c>
      <c r="I481" s="43" t="s">
        <v>1677</v>
      </c>
      <c r="J481" s="34" t="str">
        <f>VLOOKUP(I481,'[1]MÃ BV'!$C$2:$D$137,2,0)</f>
        <v>BỆNH VIỆN HUYỆN CỦ CHI</v>
      </c>
      <c r="K481" s="35">
        <v>7935201807</v>
      </c>
      <c r="L481" s="45"/>
      <c r="M481" s="48"/>
      <c r="N481" s="48"/>
      <c r="O481" s="48"/>
      <c r="P481" s="48"/>
      <c r="Q481" s="49"/>
    </row>
    <row r="482" spans="1:17">
      <c r="A482" s="40" t="s">
        <v>2634</v>
      </c>
      <c r="B482" s="30" t="s">
        <v>1783</v>
      </c>
      <c r="C482" s="41" t="s">
        <v>2635</v>
      </c>
      <c r="D482" s="42" t="s">
        <v>2636</v>
      </c>
      <c r="E482" s="32" t="s">
        <v>2637</v>
      </c>
      <c r="F482" s="32" t="s">
        <v>2638</v>
      </c>
      <c r="G482" s="32" t="s">
        <v>28</v>
      </c>
      <c r="H482" s="30" t="s">
        <v>2639</v>
      </c>
      <c r="I482" s="43" t="s">
        <v>256</v>
      </c>
      <c r="J482" s="34" t="str">
        <f>VLOOKUP(I482,'[1]MÃ BV'!$C$2:$D$137,2,0)</f>
        <v>BỆNH VIỆN ĐA KHOA TƯ NHÂN XUYÊN Á</v>
      </c>
      <c r="K482" s="35">
        <v>7935559343</v>
      </c>
      <c r="L482" s="35">
        <v>7931135247</v>
      </c>
      <c r="M482" s="48"/>
      <c r="N482" s="48"/>
      <c r="O482" s="48"/>
      <c r="P482" s="48"/>
      <c r="Q482" s="49"/>
    </row>
    <row r="483" spans="1:17">
      <c r="A483" s="40" t="s">
        <v>2640</v>
      </c>
      <c r="B483" s="30" t="s">
        <v>1789</v>
      </c>
      <c r="C483" s="41" t="s">
        <v>2641</v>
      </c>
      <c r="D483" s="42" t="s">
        <v>2642</v>
      </c>
      <c r="E483" s="32" t="s">
        <v>2643</v>
      </c>
      <c r="F483" s="32" t="s">
        <v>2240</v>
      </c>
      <c r="G483" s="32" t="s">
        <v>28</v>
      </c>
      <c r="H483" s="30" t="s">
        <v>2644</v>
      </c>
      <c r="I483" s="43" t="s">
        <v>341</v>
      </c>
      <c r="J483" s="34" t="str">
        <f>VLOOKUP(I483,'[1]MÃ BV'!$C$2:$D$137,2,0)</f>
        <v>BỆNH VIỆN QUẬN TÂN BÌNH</v>
      </c>
      <c r="K483" s="35">
        <v>7931134489</v>
      </c>
      <c r="L483" s="45"/>
      <c r="M483" s="48"/>
      <c r="N483" s="48"/>
      <c r="O483" s="48"/>
      <c r="P483" s="48"/>
      <c r="Q483" s="49"/>
    </row>
    <row r="484" spans="1:17">
      <c r="A484" s="40" t="s">
        <v>2645</v>
      </c>
      <c r="B484" s="30" t="s">
        <v>1795</v>
      </c>
      <c r="C484" s="31" t="s">
        <v>2646</v>
      </c>
      <c r="D484" s="42" t="s">
        <v>2647</v>
      </c>
      <c r="E484" s="32" t="s">
        <v>2648</v>
      </c>
      <c r="F484" s="32" t="s">
        <v>52</v>
      </c>
      <c r="G484" s="32" t="s">
        <v>28</v>
      </c>
      <c r="H484" s="40" t="s">
        <v>2649</v>
      </c>
      <c r="I484" s="43" t="s">
        <v>341</v>
      </c>
      <c r="J484" s="34" t="str">
        <f>VLOOKUP(I484,'[1]MÃ BV'!$C$2:$D$137,2,0)</f>
        <v>BỆNH VIỆN QUẬN TÂN BÌNH</v>
      </c>
      <c r="K484" s="35">
        <v>7932351341</v>
      </c>
      <c r="L484" s="45"/>
      <c r="M484" s="48"/>
      <c r="N484" s="48"/>
      <c r="O484" s="48"/>
      <c r="P484" s="48"/>
      <c r="Q484" s="49"/>
    </row>
    <row r="485" spans="1:17">
      <c r="A485" s="40" t="s">
        <v>2650</v>
      </c>
      <c r="B485" s="30" t="s">
        <v>1801</v>
      </c>
      <c r="C485" s="31" t="s">
        <v>2651</v>
      </c>
      <c r="D485" s="42"/>
      <c r="E485" s="32" t="s">
        <v>2652</v>
      </c>
      <c r="F485" s="32" t="s">
        <v>2653</v>
      </c>
      <c r="G485" s="32" t="s">
        <v>28</v>
      </c>
      <c r="H485" s="40" t="s">
        <v>671</v>
      </c>
      <c r="I485" s="43"/>
      <c r="J485" s="34" t="e">
        <f>VLOOKUP(I485,'[1]MÃ BV'!$C$2:$D$137,2,0)</f>
        <v>#N/A</v>
      </c>
      <c r="K485" s="35">
        <v>7934971283</v>
      </c>
      <c r="L485" s="45"/>
      <c r="M485" s="48"/>
      <c r="N485" s="48"/>
      <c r="O485" s="48"/>
      <c r="P485" s="48"/>
      <c r="Q485" s="49"/>
    </row>
    <row r="486" spans="1:17">
      <c r="A486" s="40" t="s">
        <v>2654</v>
      </c>
      <c r="B486" s="30" t="s">
        <v>1807</v>
      </c>
      <c r="C486" s="41" t="s">
        <v>2655</v>
      </c>
      <c r="D486" s="42" t="s">
        <v>2656</v>
      </c>
      <c r="E486" s="32" t="s">
        <v>2657</v>
      </c>
      <c r="F486" s="32" t="s">
        <v>2658</v>
      </c>
      <c r="G486" s="32" t="s">
        <v>28</v>
      </c>
      <c r="H486" s="30" t="s">
        <v>2659</v>
      </c>
      <c r="I486" s="43" t="s">
        <v>1402</v>
      </c>
      <c r="J486" s="34" t="str">
        <f>VLOOKUP(I486,'[1]MÃ BV'!$C$2:$D$137,2,0)</f>
        <v xml:space="preserve">BỆNH VIỆN ĐA KHOA VẠN HẠNH </v>
      </c>
      <c r="K486" s="35">
        <v>7932455336</v>
      </c>
      <c r="L486" s="45"/>
      <c r="M486" s="48"/>
      <c r="N486" s="48"/>
      <c r="O486" s="48"/>
      <c r="P486" s="48"/>
      <c r="Q486" s="49"/>
    </row>
    <row r="487" spans="1:17">
      <c r="A487" s="40" t="s">
        <v>2660</v>
      </c>
      <c r="B487" s="30" t="s">
        <v>486</v>
      </c>
      <c r="C487" s="31" t="s">
        <v>2661</v>
      </c>
      <c r="D487" s="42" t="s">
        <v>2662</v>
      </c>
      <c r="E487" s="32" t="s">
        <v>2663</v>
      </c>
      <c r="F487" s="32" t="s">
        <v>2664</v>
      </c>
      <c r="G487" s="32" t="s">
        <v>28</v>
      </c>
      <c r="H487" s="40" t="s">
        <v>2665</v>
      </c>
      <c r="I487" s="43" t="s">
        <v>368</v>
      </c>
      <c r="J487" s="34" t="str">
        <f>VLOOKUP(I487,'[1]MÃ BV'!$C$2:$D$137,2,0)</f>
        <v>BỆNH VIỆN QUẬN 11</v>
      </c>
      <c r="K487" s="35">
        <v>7932840758</v>
      </c>
      <c r="L487" s="45"/>
      <c r="M487" s="48"/>
      <c r="N487" s="48"/>
      <c r="O487" s="48"/>
      <c r="P487" s="48"/>
      <c r="Q487" s="49"/>
    </row>
    <row r="488" spans="1:17">
      <c r="A488" s="40" t="s">
        <v>2666</v>
      </c>
      <c r="B488" s="30" t="s">
        <v>1372</v>
      </c>
      <c r="C488" s="31" t="s">
        <v>2667</v>
      </c>
      <c r="D488" s="42" t="s">
        <v>2668</v>
      </c>
      <c r="E488" s="32" t="s">
        <v>2669</v>
      </c>
      <c r="F488" s="32" t="s">
        <v>2670</v>
      </c>
      <c r="G488" s="32" t="s">
        <v>28</v>
      </c>
      <c r="H488" s="40" t="s">
        <v>2671</v>
      </c>
      <c r="I488" s="43" t="s">
        <v>29</v>
      </c>
      <c r="J488" s="34" t="str">
        <f>VLOOKUP(I488,'[1]MÃ BV'!$C$2:$D$137,2,0)</f>
        <v xml:space="preserve">BỆNH VIỆN THỐNG  NHẤT </v>
      </c>
      <c r="K488" s="35">
        <v>7937588017</v>
      </c>
      <c r="L488" s="45"/>
      <c r="M488" s="48"/>
      <c r="N488" s="48"/>
      <c r="O488" s="48"/>
      <c r="P488" s="48"/>
      <c r="Q488" s="49"/>
    </row>
    <row r="489" spans="1:17">
      <c r="A489" s="40" t="s">
        <v>2672</v>
      </c>
      <c r="B489" s="30" t="s">
        <v>1819</v>
      </c>
      <c r="C489" s="41" t="s">
        <v>2673</v>
      </c>
      <c r="D489" s="42" t="s">
        <v>2674</v>
      </c>
      <c r="E489" s="32" t="s">
        <v>2675</v>
      </c>
      <c r="F489" s="32" t="s">
        <v>918</v>
      </c>
      <c r="G489" s="32" t="s">
        <v>28</v>
      </c>
      <c r="H489" s="30" t="s">
        <v>2676</v>
      </c>
      <c r="I489" s="43" t="s">
        <v>29</v>
      </c>
      <c r="J489" s="34" t="str">
        <f>VLOOKUP(I489,'[1]MÃ BV'!$C$2:$D$137,2,0)</f>
        <v xml:space="preserve">BỆNH VIỆN THỐNG  NHẤT </v>
      </c>
      <c r="K489" s="35">
        <v>7937776680</v>
      </c>
      <c r="L489" s="45"/>
      <c r="M489" s="48"/>
      <c r="N489" s="48"/>
      <c r="O489" s="48"/>
      <c r="P489" s="48"/>
      <c r="Q489" s="49"/>
    </row>
    <row r="490" spans="1:17">
      <c r="A490" s="40" t="s">
        <v>2677</v>
      </c>
      <c r="B490" s="30" t="s">
        <v>1825</v>
      </c>
      <c r="C490" s="31" t="s">
        <v>2678</v>
      </c>
      <c r="D490" s="42" t="s">
        <v>2679</v>
      </c>
      <c r="E490" s="32" t="s">
        <v>2680</v>
      </c>
      <c r="F490" s="32" t="s">
        <v>2681</v>
      </c>
      <c r="G490" s="32" t="s">
        <v>28</v>
      </c>
      <c r="H490" s="40" t="s">
        <v>2682</v>
      </c>
      <c r="I490" s="43" t="s">
        <v>862</v>
      </c>
      <c r="J490" s="34" t="str">
        <f>VLOOKUP(I490,'[1]MÃ BV'!$C$2:$D$137,2,0)</f>
        <v xml:space="preserve">BỆNH VIỆN QUẬN PHÚ NHUẬN </v>
      </c>
      <c r="K490" s="45" t="s">
        <v>65</v>
      </c>
      <c r="L490" s="45"/>
      <c r="M490" s="48"/>
      <c r="N490" s="48"/>
      <c r="O490" s="48"/>
      <c r="P490" s="48"/>
      <c r="Q490" s="49"/>
    </row>
    <row r="491" spans="1:17">
      <c r="A491" s="40" t="s">
        <v>2683</v>
      </c>
      <c r="B491" s="30" t="s">
        <v>491</v>
      </c>
      <c r="C491" s="41" t="s">
        <v>2684</v>
      </c>
      <c r="D491" s="42" t="s">
        <v>2685</v>
      </c>
      <c r="E491" s="32" t="s">
        <v>2686</v>
      </c>
      <c r="F491" s="32" t="s">
        <v>2687</v>
      </c>
      <c r="G491" s="32" t="s">
        <v>28</v>
      </c>
      <c r="H491" s="30" t="s">
        <v>2688</v>
      </c>
      <c r="I491" s="43" t="s">
        <v>1076</v>
      </c>
      <c r="J491" s="34" t="e">
        <f>VLOOKUP(I491,'[1]MÃ BV'!$C$2:$D$137,2,0)</f>
        <v>#N/A</v>
      </c>
      <c r="K491" s="35">
        <v>7934967673</v>
      </c>
      <c r="L491" s="45"/>
      <c r="M491" s="48"/>
      <c r="N491" s="48"/>
      <c r="O491" s="48"/>
      <c r="P491" s="48"/>
      <c r="Q491" s="49"/>
    </row>
    <row r="492" spans="1:17">
      <c r="A492" s="40" t="s">
        <v>2689</v>
      </c>
      <c r="B492" s="30" t="s">
        <v>1830</v>
      </c>
      <c r="C492" s="41" t="s">
        <v>2690</v>
      </c>
      <c r="D492" s="42" t="s">
        <v>2691</v>
      </c>
      <c r="E492" s="32" t="s">
        <v>2692</v>
      </c>
      <c r="F492" s="32" t="s">
        <v>2693</v>
      </c>
      <c r="G492" s="32" t="s">
        <v>28</v>
      </c>
      <c r="H492" s="40" t="s">
        <v>2694</v>
      </c>
      <c r="I492" s="43" t="s">
        <v>597</v>
      </c>
      <c r="J492" s="34" t="str">
        <f>VLOOKUP(I492,'[1]MÃ BV'!$C$2:$D$137,2,0)</f>
        <v xml:space="preserve">BỆNH VIỆN ĐA KHOA HOÀN MỸ SÀI GÒN </v>
      </c>
      <c r="K492" s="35">
        <v>7928521587</v>
      </c>
      <c r="L492" s="45"/>
      <c r="M492" s="48"/>
      <c r="N492" s="48"/>
      <c r="O492" s="48"/>
      <c r="P492" s="48"/>
      <c r="Q492" s="49"/>
    </row>
    <row r="493" spans="1:17">
      <c r="A493" s="40" t="s">
        <v>2695</v>
      </c>
      <c r="B493" s="30" t="s">
        <v>256</v>
      </c>
      <c r="C493" s="41" t="s">
        <v>2696</v>
      </c>
      <c r="D493" s="42" t="s">
        <v>2697</v>
      </c>
      <c r="E493" s="32" t="s">
        <v>2698</v>
      </c>
      <c r="F493" s="32" t="s">
        <v>2699</v>
      </c>
      <c r="G493" s="32" t="s">
        <v>28</v>
      </c>
      <c r="H493" s="30" t="s">
        <v>2700</v>
      </c>
      <c r="I493" s="43" t="s">
        <v>239</v>
      </c>
      <c r="J493" s="34" t="str">
        <f>VLOOKUP(I493,'[1]MÃ BV'!$C$2:$D$137,2,0)</f>
        <v>BỆNH VIỆN QUẬN TÂN PHÚ</v>
      </c>
      <c r="K493" s="35">
        <v>7938335786</v>
      </c>
      <c r="L493" s="45"/>
      <c r="M493" s="48"/>
      <c r="N493" s="48"/>
      <c r="O493" s="48"/>
      <c r="P493" s="48"/>
      <c r="Q493" s="49"/>
    </row>
    <row r="494" spans="1:17" ht="19.5" thickBot="1">
      <c r="A494" s="40" t="s">
        <v>2701</v>
      </c>
      <c r="B494" s="30" t="s">
        <v>1840</v>
      </c>
      <c r="C494" s="31" t="s">
        <v>2702</v>
      </c>
      <c r="D494" s="42" t="s">
        <v>2703</v>
      </c>
      <c r="E494" s="32" t="s">
        <v>2704</v>
      </c>
      <c r="F494" s="32" t="s">
        <v>2705</v>
      </c>
      <c r="G494" s="32" t="s">
        <v>28</v>
      </c>
      <c r="H494" s="40" t="s">
        <v>2706</v>
      </c>
      <c r="I494" s="43" t="s">
        <v>597</v>
      </c>
      <c r="J494" s="34" t="str">
        <f>VLOOKUP(I494,'[1]MÃ BV'!$C$2:$D$137,2,0)</f>
        <v xml:space="preserve">BỆNH VIỆN ĐA KHOA HOÀN MỸ SÀI GÒN </v>
      </c>
      <c r="K494" s="55">
        <v>7938619311</v>
      </c>
      <c r="L494" s="35">
        <v>7929068486</v>
      </c>
      <c r="M494" s="48"/>
      <c r="N494" s="48"/>
      <c r="O494" s="48"/>
      <c r="P494" s="48"/>
      <c r="Q494" s="49"/>
    </row>
    <row r="495" spans="1:17" ht="19.5" thickBot="1">
      <c r="A495" s="40" t="s">
        <v>2707</v>
      </c>
      <c r="B495" s="30" t="s">
        <v>1251</v>
      </c>
      <c r="C495" s="41" t="s">
        <v>2708</v>
      </c>
      <c r="D495" s="42"/>
      <c r="E495" s="32" t="s">
        <v>2709</v>
      </c>
      <c r="F495" s="57">
        <v>37477</v>
      </c>
      <c r="G495" s="32" t="s">
        <v>28</v>
      </c>
      <c r="H495" s="30" t="s">
        <v>2710</v>
      </c>
      <c r="I495" s="43"/>
      <c r="J495" s="34" t="e">
        <f>VLOOKUP(I495,'[1]MÃ BV'!$C$2:$D$137,2,0)</f>
        <v>#N/A</v>
      </c>
      <c r="K495" s="45" t="s">
        <v>65</v>
      </c>
      <c r="L495" s="45"/>
      <c r="M495" s="48"/>
      <c r="N495" s="48"/>
      <c r="O495" s="48"/>
      <c r="P495" s="48"/>
      <c r="Q495" s="49"/>
    </row>
    <row r="496" spans="1:17" ht="19.5" thickBot="1">
      <c r="A496" s="40" t="s">
        <v>2711</v>
      </c>
      <c r="B496" s="30" t="s">
        <v>1851</v>
      </c>
      <c r="C496" s="31" t="s">
        <v>2712</v>
      </c>
      <c r="D496" s="42" t="s">
        <v>2713</v>
      </c>
      <c r="E496" s="32" t="s">
        <v>2714</v>
      </c>
      <c r="F496" s="32" t="s">
        <v>2623</v>
      </c>
      <c r="G496" s="32" t="s">
        <v>28</v>
      </c>
      <c r="H496" s="40" t="s">
        <v>2715</v>
      </c>
      <c r="I496" s="43" t="s">
        <v>146</v>
      </c>
      <c r="J496" s="34" t="str">
        <f>VLOOKUP(I496,'[1]MÃ BV'!$C$2:$D$137,2,0)</f>
        <v>BỆNH VIỆN QUẬN 6</v>
      </c>
      <c r="K496" s="44">
        <v>7938017779</v>
      </c>
      <c r="L496" s="45"/>
      <c r="M496" s="48"/>
      <c r="N496" s="48"/>
      <c r="O496" s="48"/>
      <c r="P496" s="48"/>
      <c r="Q496" s="49"/>
    </row>
    <row r="497" spans="1:17">
      <c r="A497" s="40" t="s">
        <v>2716</v>
      </c>
      <c r="B497" s="30" t="s">
        <v>1856</v>
      </c>
      <c r="C497" s="31" t="s">
        <v>2717</v>
      </c>
      <c r="D497" s="42"/>
      <c r="E497" s="32" t="s">
        <v>2718</v>
      </c>
      <c r="F497" s="32" t="s">
        <v>2719</v>
      </c>
      <c r="G497" s="32" t="s">
        <v>28</v>
      </c>
      <c r="H497" s="40" t="s">
        <v>2720</v>
      </c>
      <c r="I497" s="43"/>
      <c r="J497" s="34" t="e">
        <f>VLOOKUP(I497,'[1]MÃ BV'!$C$2:$D$137,2,0)</f>
        <v>#N/A</v>
      </c>
      <c r="K497" s="35">
        <v>7931666218</v>
      </c>
      <c r="L497" s="45"/>
      <c r="M497" s="48"/>
      <c r="N497" s="48"/>
      <c r="O497" s="48"/>
      <c r="P497" s="48"/>
      <c r="Q497" s="49"/>
    </row>
    <row r="498" spans="1:17">
      <c r="A498" s="40" t="s">
        <v>2721</v>
      </c>
      <c r="B498" s="30" t="s">
        <v>1862</v>
      </c>
      <c r="C498" s="41" t="s">
        <v>2722</v>
      </c>
      <c r="D498" s="42"/>
      <c r="E498" s="32" t="s">
        <v>2723</v>
      </c>
      <c r="F498" s="32" t="s">
        <v>2724</v>
      </c>
      <c r="G498" s="32" t="s">
        <v>28</v>
      </c>
      <c r="H498" s="30" t="s">
        <v>692</v>
      </c>
      <c r="I498" s="43"/>
      <c r="J498" s="34" t="e">
        <f>VLOOKUP(I498,'[1]MÃ BV'!$C$2:$D$137,2,0)</f>
        <v>#N/A</v>
      </c>
      <c r="K498" s="35">
        <v>7935105532</v>
      </c>
      <c r="L498" s="45"/>
      <c r="M498" s="48"/>
      <c r="N498" s="48"/>
      <c r="O498" s="48"/>
      <c r="P498" s="48"/>
      <c r="Q498" s="49"/>
    </row>
    <row r="499" spans="1:17">
      <c r="A499" s="40" t="s">
        <v>2725</v>
      </c>
      <c r="B499" s="30" t="s">
        <v>1868</v>
      </c>
      <c r="C499" s="41" t="s">
        <v>2726</v>
      </c>
      <c r="D499" s="42" t="s">
        <v>2727</v>
      </c>
      <c r="E499" s="32" t="s">
        <v>2728</v>
      </c>
      <c r="F499" s="32" t="s">
        <v>2729</v>
      </c>
      <c r="G499" s="32" t="s">
        <v>28</v>
      </c>
      <c r="H499" s="30" t="s">
        <v>2730</v>
      </c>
      <c r="I499" s="43" t="s">
        <v>1076</v>
      </c>
      <c r="J499" s="34" t="e">
        <f>VLOOKUP(I499,'[1]MÃ BV'!$C$2:$D$137,2,0)</f>
        <v>#N/A</v>
      </c>
      <c r="K499" s="35">
        <v>7934288390</v>
      </c>
      <c r="L499" s="45"/>
      <c r="M499" s="48"/>
      <c r="N499" s="48"/>
      <c r="O499" s="48"/>
      <c r="P499" s="48"/>
      <c r="Q499" s="49"/>
    </row>
    <row r="500" spans="1:17">
      <c r="A500" s="40" t="s">
        <v>2731</v>
      </c>
      <c r="B500" s="30" t="s">
        <v>1873</v>
      </c>
      <c r="C500" s="41" t="s">
        <v>2732</v>
      </c>
      <c r="D500" s="42" t="s">
        <v>2733</v>
      </c>
      <c r="E500" s="32" t="s">
        <v>2734</v>
      </c>
      <c r="F500" s="32" t="s">
        <v>2735</v>
      </c>
      <c r="G500" s="32" t="s">
        <v>28</v>
      </c>
      <c r="H500" s="40" t="s">
        <v>2736</v>
      </c>
      <c r="I500" s="43" t="s">
        <v>1677</v>
      </c>
      <c r="J500" s="34" t="str">
        <f>VLOOKUP(I500,'[1]MÃ BV'!$C$2:$D$137,2,0)</f>
        <v>BỆNH VIỆN HUYỆN CỦ CHI</v>
      </c>
      <c r="K500" s="35">
        <v>7935085544</v>
      </c>
      <c r="L500" s="45"/>
      <c r="M500" s="48"/>
      <c r="N500" s="48"/>
      <c r="O500" s="48"/>
      <c r="P500" s="48"/>
      <c r="Q500" s="49"/>
    </row>
    <row r="501" spans="1:17">
      <c r="A501" s="40" t="s">
        <v>2737</v>
      </c>
      <c r="B501" s="30" t="s">
        <v>2738</v>
      </c>
      <c r="C501" s="31" t="s">
        <v>2739</v>
      </c>
      <c r="D501" s="42" t="s">
        <v>2740</v>
      </c>
      <c r="E501" s="32" t="s">
        <v>2741</v>
      </c>
      <c r="F501" s="32" t="s">
        <v>2742</v>
      </c>
      <c r="G501" s="32" t="s">
        <v>28</v>
      </c>
      <c r="H501" s="30" t="s">
        <v>2743</v>
      </c>
      <c r="I501" s="43" t="s">
        <v>576</v>
      </c>
      <c r="J501" s="34" t="str">
        <f>VLOOKUP(I501,'[1]MÃ BV'!$C$2:$D$137,2,0)</f>
        <v>BỆNH VIỆN QUẬN 12</v>
      </c>
      <c r="K501" s="45" t="s">
        <v>65</v>
      </c>
      <c r="L501" s="45"/>
      <c r="M501" s="48"/>
      <c r="N501" s="48"/>
      <c r="O501" s="48"/>
      <c r="P501" s="48"/>
      <c r="Q501" s="49"/>
    </row>
    <row r="502" spans="1:17">
      <c r="A502" s="40" t="s">
        <v>2744</v>
      </c>
      <c r="B502" s="30" t="s">
        <v>1879</v>
      </c>
      <c r="C502" s="41" t="s">
        <v>2745</v>
      </c>
      <c r="D502" s="42"/>
      <c r="E502" s="32" t="s">
        <v>2746</v>
      </c>
      <c r="F502" s="32" t="s">
        <v>1770</v>
      </c>
      <c r="G502" s="32" t="s">
        <v>28</v>
      </c>
      <c r="H502" s="40" t="s">
        <v>2747</v>
      </c>
      <c r="I502" s="43"/>
      <c r="J502" s="34" t="e">
        <f>VLOOKUP(I502,'[1]MÃ BV'!$C$2:$D$137,2,0)</f>
        <v>#N/A</v>
      </c>
      <c r="K502" s="35">
        <v>7931230633</v>
      </c>
      <c r="L502" s="45"/>
      <c r="M502" s="48"/>
      <c r="N502" s="48"/>
      <c r="O502" s="48"/>
      <c r="P502" s="48"/>
      <c r="Q502" s="49"/>
    </row>
    <row r="503" spans="1:17" ht="19.5" thickBot="1">
      <c r="A503" s="40" t="s">
        <v>2748</v>
      </c>
      <c r="B503" s="30" t="s">
        <v>1884</v>
      </c>
      <c r="C503" s="31" t="s">
        <v>2749</v>
      </c>
      <c r="D503" s="42"/>
      <c r="E503" s="32" t="s">
        <v>2750</v>
      </c>
      <c r="F503" s="32" t="s">
        <v>2299</v>
      </c>
      <c r="G503" s="32" t="s">
        <v>28</v>
      </c>
      <c r="H503" s="30" t="s">
        <v>2751</v>
      </c>
      <c r="I503" s="43"/>
      <c r="J503" s="34" t="e">
        <f>VLOOKUP(I503,'[1]MÃ BV'!$C$2:$D$137,2,0)</f>
        <v>#N/A</v>
      </c>
      <c r="K503" s="35">
        <v>7930264754</v>
      </c>
      <c r="L503" s="45"/>
      <c r="M503" s="48"/>
      <c r="N503" s="48"/>
      <c r="O503" s="48"/>
      <c r="P503" s="48"/>
      <c r="Q503" s="49"/>
    </row>
    <row r="504" spans="1:17" ht="19.5" thickBot="1">
      <c r="A504" s="40" t="s">
        <v>2752</v>
      </c>
      <c r="B504" s="30" t="s">
        <v>2753</v>
      </c>
      <c r="C504" s="41" t="s">
        <v>2754</v>
      </c>
      <c r="D504" s="42" t="s">
        <v>2755</v>
      </c>
      <c r="E504" s="32" t="s">
        <v>2756</v>
      </c>
      <c r="F504" s="32" t="s">
        <v>418</v>
      </c>
      <c r="G504" s="32" t="s">
        <v>28</v>
      </c>
      <c r="H504" s="40" t="s">
        <v>2757</v>
      </c>
      <c r="I504" s="43" t="s">
        <v>239</v>
      </c>
      <c r="J504" s="34" t="str">
        <f>VLOOKUP(I504,'[1]MÃ BV'!$C$2:$D$137,2,0)</f>
        <v>BỆNH VIỆN QUẬN TÂN PHÚ</v>
      </c>
      <c r="K504" s="44">
        <v>7931451552</v>
      </c>
      <c r="L504" s="45"/>
      <c r="M504" s="48"/>
      <c r="N504" s="48"/>
      <c r="O504" s="48"/>
      <c r="P504" s="48"/>
      <c r="Q504" s="49"/>
    </row>
    <row r="505" spans="1:17">
      <c r="A505" s="40" t="s">
        <v>2758</v>
      </c>
      <c r="B505" s="30" t="s">
        <v>1890</v>
      </c>
      <c r="C505" s="31" t="s">
        <v>2759</v>
      </c>
      <c r="D505" s="42" t="s">
        <v>2760</v>
      </c>
      <c r="E505" s="32" t="s">
        <v>2761</v>
      </c>
      <c r="F505" s="32" t="s">
        <v>2762</v>
      </c>
      <c r="G505" s="32" t="s">
        <v>28</v>
      </c>
      <c r="H505" s="30" t="s">
        <v>2763</v>
      </c>
      <c r="I505" s="43" t="s">
        <v>256</v>
      </c>
      <c r="J505" s="34" t="str">
        <f>VLOOKUP(I505,'[1]MÃ BV'!$C$2:$D$137,2,0)</f>
        <v>BỆNH VIỆN ĐA KHOA TƯ NHÂN XUYÊN Á</v>
      </c>
      <c r="K505" s="35">
        <v>7935149927</v>
      </c>
      <c r="L505" s="45"/>
      <c r="M505" s="48"/>
      <c r="N505" s="48"/>
      <c r="O505" s="48"/>
      <c r="P505" s="48"/>
      <c r="Q505" s="49"/>
    </row>
    <row r="506" spans="1:17" ht="19.5" thickBot="1">
      <c r="A506" s="40" t="s">
        <v>2764</v>
      </c>
      <c r="B506" s="30" t="s">
        <v>1896</v>
      </c>
      <c r="C506" s="41" t="s">
        <v>2765</v>
      </c>
      <c r="D506" s="42" t="s">
        <v>2766</v>
      </c>
      <c r="E506" s="32" t="s">
        <v>2767</v>
      </c>
      <c r="F506" s="32" t="s">
        <v>2768</v>
      </c>
      <c r="G506" s="32" t="s">
        <v>28</v>
      </c>
      <c r="H506" s="30" t="s">
        <v>2769</v>
      </c>
      <c r="I506" s="43" t="s">
        <v>256</v>
      </c>
      <c r="J506" s="34" t="str">
        <f>VLOOKUP(I506,'[1]MÃ BV'!$C$2:$D$137,2,0)</f>
        <v>BỆNH VIỆN ĐA KHOA TƯ NHÂN XUYÊN Á</v>
      </c>
      <c r="K506" s="35">
        <v>7935142679</v>
      </c>
      <c r="L506" s="45"/>
      <c r="M506" s="48"/>
      <c r="N506" s="48"/>
      <c r="O506" s="48"/>
      <c r="P506" s="48"/>
      <c r="Q506" s="49"/>
    </row>
    <row r="507" spans="1:17" ht="19.5" thickBot="1">
      <c r="A507" s="40" t="s">
        <v>2770</v>
      </c>
      <c r="B507" s="30" t="s">
        <v>497</v>
      </c>
      <c r="C507" s="41" t="s">
        <v>2771</v>
      </c>
      <c r="D507" s="42" t="s">
        <v>2772</v>
      </c>
      <c r="E507" s="32" t="s">
        <v>2773</v>
      </c>
      <c r="F507" s="32" t="s">
        <v>2774</v>
      </c>
      <c r="G507" s="32" t="s">
        <v>28</v>
      </c>
      <c r="H507" s="30" t="s">
        <v>2775</v>
      </c>
      <c r="I507" s="43" t="s">
        <v>256</v>
      </c>
      <c r="J507" s="34" t="str">
        <f>VLOOKUP(I507,'[1]MÃ BV'!$C$2:$D$137,2,0)</f>
        <v>BỆNH VIỆN ĐA KHOA TƯ NHÂN XUYÊN Á</v>
      </c>
      <c r="K507" s="44">
        <v>7938290942</v>
      </c>
      <c r="L507" s="45"/>
      <c r="M507" s="48"/>
      <c r="N507" s="48"/>
      <c r="O507" s="48"/>
      <c r="P507" s="48"/>
      <c r="Q507" s="49"/>
    </row>
    <row r="508" spans="1:17">
      <c r="A508" s="40" t="s">
        <v>2776</v>
      </c>
      <c r="B508" s="30" t="s">
        <v>1902</v>
      </c>
      <c r="C508" s="31" t="s">
        <v>2777</v>
      </c>
      <c r="D508" s="42" t="s">
        <v>2778</v>
      </c>
      <c r="E508" s="32" t="s">
        <v>2779</v>
      </c>
      <c r="F508" s="32" t="s">
        <v>2780</v>
      </c>
      <c r="G508" s="32" t="s">
        <v>28</v>
      </c>
      <c r="H508" s="40" t="s">
        <v>2781</v>
      </c>
      <c r="I508" s="43" t="s">
        <v>256</v>
      </c>
      <c r="J508" s="34" t="str">
        <f>VLOOKUP(I508,'[1]MÃ BV'!$C$2:$D$137,2,0)</f>
        <v>BỆNH VIỆN ĐA KHOA TƯ NHÂN XUYÊN Á</v>
      </c>
      <c r="K508" s="35">
        <v>7934920273</v>
      </c>
      <c r="L508" s="45"/>
      <c r="M508" s="48"/>
      <c r="N508" s="48"/>
      <c r="O508" s="48"/>
      <c r="P508" s="48"/>
      <c r="Q508" s="49"/>
    </row>
    <row r="509" spans="1:17">
      <c r="A509" s="40" t="s">
        <v>2782</v>
      </c>
      <c r="B509" s="30" t="s">
        <v>1907</v>
      </c>
      <c r="C509" s="31" t="s">
        <v>2783</v>
      </c>
      <c r="D509" s="42" t="s">
        <v>2784</v>
      </c>
      <c r="E509" s="32" t="s">
        <v>2785</v>
      </c>
      <c r="F509" s="32" t="s">
        <v>2786</v>
      </c>
      <c r="G509" s="32" t="s">
        <v>28</v>
      </c>
      <c r="H509" s="30" t="s">
        <v>2787</v>
      </c>
      <c r="I509" s="43" t="s">
        <v>29</v>
      </c>
      <c r="J509" s="34" t="str">
        <f>VLOOKUP(I509,'[1]MÃ BV'!$C$2:$D$137,2,0)</f>
        <v xml:space="preserve">BỆNH VIỆN THỐNG  NHẤT </v>
      </c>
      <c r="K509" s="45" t="s">
        <v>65</v>
      </c>
      <c r="L509" s="45"/>
      <c r="M509" s="48"/>
      <c r="N509" s="48"/>
      <c r="O509" s="48"/>
      <c r="P509" s="48"/>
      <c r="Q509" s="49"/>
    </row>
    <row r="510" spans="1:17" ht="19.5" thickBot="1">
      <c r="A510" s="40" t="s">
        <v>2788</v>
      </c>
      <c r="B510" s="30" t="s">
        <v>1913</v>
      </c>
      <c r="C510" s="31" t="s">
        <v>2789</v>
      </c>
      <c r="D510" s="42" t="s">
        <v>2790</v>
      </c>
      <c r="E510" s="32" t="s">
        <v>2791</v>
      </c>
      <c r="F510" s="32" t="s">
        <v>2792</v>
      </c>
      <c r="G510" s="32" t="s">
        <v>28</v>
      </c>
      <c r="H510" s="40" t="s">
        <v>2793</v>
      </c>
      <c r="I510" s="43" t="s">
        <v>341</v>
      </c>
      <c r="J510" s="34" t="str">
        <f>VLOOKUP(I510,'[1]MÃ BV'!$C$2:$D$137,2,0)</f>
        <v>BỆNH VIỆN QUẬN TÂN BÌNH</v>
      </c>
      <c r="K510" s="45" t="s">
        <v>65</v>
      </c>
      <c r="L510" s="45"/>
      <c r="M510" s="48"/>
      <c r="N510" s="48"/>
      <c r="O510" s="48"/>
      <c r="P510" s="48"/>
      <c r="Q510" s="49"/>
    </row>
    <row r="511" spans="1:17" ht="19.5" thickBot="1">
      <c r="A511" s="40" t="s">
        <v>2794</v>
      </c>
      <c r="B511" s="30" t="s">
        <v>502</v>
      </c>
      <c r="C511" s="41" t="s">
        <v>2795</v>
      </c>
      <c r="D511" s="42" t="s">
        <v>2796</v>
      </c>
      <c r="E511" s="32" t="s">
        <v>2797</v>
      </c>
      <c r="F511" s="32" t="s">
        <v>2798</v>
      </c>
      <c r="G511" s="32" t="s">
        <v>28</v>
      </c>
      <c r="H511" s="30" t="s">
        <v>2799</v>
      </c>
      <c r="I511" s="43" t="s">
        <v>29</v>
      </c>
      <c r="J511" s="34" t="str">
        <f>VLOOKUP(I511,'[1]MÃ BV'!$C$2:$D$137,2,0)</f>
        <v xml:space="preserve">BỆNH VIỆN THỐNG  NHẤT </v>
      </c>
      <c r="K511" s="44">
        <v>7932503660</v>
      </c>
      <c r="L511" s="45"/>
      <c r="M511" s="48"/>
      <c r="N511" s="48"/>
      <c r="O511" s="48"/>
      <c r="P511" s="48"/>
      <c r="Q511" s="49"/>
    </row>
    <row r="512" spans="1:17">
      <c r="A512" s="40" t="s">
        <v>2800</v>
      </c>
      <c r="B512" s="30" t="s">
        <v>507</v>
      </c>
      <c r="C512" s="31" t="s">
        <v>2801</v>
      </c>
      <c r="D512" s="42" t="s">
        <v>2802</v>
      </c>
      <c r="E512" s="32" t="s">
        <v>2803</v>
      </c>
      <c r="F512" s="32" t="s">
        <v>2798</v>
      </c>
      <c r="G512" s="32" t="s">
        <v>28</v>
      </c>
      <c r="H512" s="40" t="s">
        <v>2804</v>
      </c>
      <c r="I512" s="43" t="s">
        <v>29</v>
      </c>
      <c r="J512" s="34" t="str">
        <f>VLOOKUP(I512,'[1]MÃ BV'!$C$2:$D$137,2,0)</f>
        <v xml:space="preserve">BỆNH VIỆN THỐNG  NHẤT </v>
      </c>
      <c r="K512" s="35">
        <v>7932503661</v>
      </c>
      <c r="L512" s="45"/>
      <c r="M512" s="48"/>
      <c r="N512" s="48"/>
      <c r="O512" s="48"/>
      <c r="P512" s="48"/>
      <c r="Q512" s="49"/>
    </row>
    <row r="513" spans="1:17" ht="19.5" thickBot="1">
      <c r="A513" s="40" t="s">
        <v>2805</v>
      </c>
      <c r="B513" s="30" t="s">
        <v>512</v>
      </c>
      <c r="C513" s="31" t="s">
        <v>2806</v>
      </c>
      <c r="D513" s="42" t="s">
        <v>2807</v>
      </c>
      <c r="E513" s="32" t="s">
        <v>2808</v>
      </c>
      <c r="F513" s="32" t="s">
        <v>2809</v>
      </c>
      <c r="G513" s="32" t="s">
        <v>28</v>
      </c>
      <c r="H513" s="30" t="s">
        <v>697</v>
      </c>
      <c r="I513" s="43" t="s">
        <v>1277</v>
      </c>
      <c r="J513" s="34" t="str">
        <f>VLOOKUP(I513,'[1]MÃ BV'!$C$2:$D$137,2,0)</f>
        <v>BỆNH VIỆN ĐA KHOA KHU VỰC HÓC MÔN</v>
      </c>
      <c r="K513" s="35">
        <v>7935592972</v>
      </c>
      <c r="L513" s="45"/>
      <c r="M513" s="48"/>
      <c r="N513" s="48"/>
      <c r="O513" s="48"/>
      <c r="P513" s="48"/>
      <c r="Q513" s="49"/>
    </row>
    <row r="514" spans="1:17" ht="19.5" thickBot="1">
      <c r="A514" s="40" t="s">
        <v>2810</v>
      </c>
      <c r="B514" s="30" t="s">
        <v>1923</v>
      </c>
      <c r="C514" s="31" t="s">
        <v>2811</v>
      </c>
      <c r="D514" s="42" t="s">
        <v>2812</v>
      </c>
      <c r="E514" s="32" t="s">
        <v>2813</v>
      </c>
      <c r="F514" s="32" t="s">
        <v>2455</v>
      </c>
      <c r="G514" s="32" t="s">
        <v>28</v>
      </c>
      <c r="H514" s="30" t="s">
        <v>2814</v>
      </c>
      <c r="I514" s="43" t="s">
        <v>576</v>
      </c>
      <c r="J514" s="34" t="str">
        <f>VLOOKUP(I514,'[1]MÃ BV'!$C$2:$D$137,2,0)</f>
        <v>BỆNH VIỆN QUẬN 12</v>
      </c>
      <c r="K514" s="44">
        <v>7938368786</v>
      </c>
      <c r="L514" s="45"/>
      <c r="M514" s="48"/>
      <c r="N514" s="48"/>
      <c r="O514" s="48"/>
      <c r="P514" s="48"/>
      <c r="Q514" s="49"/>
    </row>
    <row r="515" spans="1:17">
      <c r="A515" s="40" t="s">
        <v>2815</v>
      </c>
      <c r="B515" s="30" t="s">
        <v>1928</v>
      </c>
      <c r="C515" s="41" t="s">
        <v>2816</v>
      </c>
      <c r="D515" s="42" t="s">
        <v>2817</v>
      </c>
      <c r="E515" s="32" t="s">
        <v>2818</v>
      </c>
      <c r="F515" s="32" t="s">
        <v>281</v>
      </c>
      <c r="G515" s="32" t="s">
        <v>28</v>
      </c>
      <c r="H515" s="30" t="s">
        <v>2819</v>
      </c>
      <c r="I515" s="43" t="s">
        <v>988</v>
      </c>
      <c r="J515" s="34" t="str">
        <f>VLOOKUP(I515,'[1]MÃ BV'!$C$2:$D$137,2,0)</f>
        <v>BỆNH VIỆN 175</v>
      </c>
      <c r="K515" s="35">
        <v>7930367819</v>
      </c>
      <c r="L515" s="45"/>
      <c r="M515" s="48"/>
      <c r="N515" s="48"/>
      <c r="O515" s="48"/>
      <c r="P515" s="48"/>
      <c r="Q515" s="49"/>
    </row>
    <row r="516" spans="1:17">
      <c r="A516" s="40" t="s">
        <v>2820</v>
      </c>
      <c r="B516" s="30" t="s">
        <v>2821</v>
      </c>
      <c r="C516" s="31" t="s">
        <v>2822</v>
      </c>
      <c r="D516" s="42"/>
      <c r="E516" s="32" t="s">
        <v>2823</v>
      </c>
      <c r="F516" s="32" t="s">
        <v>1221</v>
      </c>
      <c r="G516" s="32" t="s">
        <v>28</v>
      </c>
      <c r="H516" s="40" t="s">
        <v>2824</v>
      </c>
      <c r="I516" s="43"/>
      <c r="J516" s="34" t="e">
        <f>VLOOKUP(I516,'[1]MÃ BV'!$C$2:$D$137,2,0)</f>
        <v>#N/A</v>
      </c>
      <c r="K516" s="35">
        <v>7932276068</v>
      </c>
      <c r="L516" s="45"/>
      <c r="M516" s="48"/>
      <c r="N516" s="48"/>
      <c r="O516" s="48"/>
      <c r="P516" s="48"/>
      <c r="Q516" s="49"/>
    </row>
    <row r="517" spans="1:17">
      <c r="A517" s="40" t="s">
        <v>2825</v>
      </c>
      <c r="B517" s="30" t="s">
        <v>519</v>
      </c>
      <c r="C517" s="31" t="s">
        <v>2826</v>
      </c>
      <c r="D517" s="42" t="s">
        <v>2827</v>
      </c>
      <c r="E517" s="32" t="s">
        <v>2828</v>
      </c>
      <c r="F517" s="32" t="s">
        <v>2829</v>
      </c>
      <c r="G517" s="32" t="s">
        <v>28</v>
      </c>
      <c r="H517" s="30" t="s">
        <v>2830</v>
      </c>
      <c r="I517" s="43" t="s">
        <v>826</v>
      </c>
      <c r="J517" s="34" t="str">
        <f>VLOOKUP(I517,'[1]MÃ BV'!$C$2:$D$137,2,0)</f>
        <v>BỆNH VIỆN ĐA KHOA KHU VỰC CỦ CHI</v>
      </c>
      <c r="K517" s="35">
        <v>7938036668</v>
      </c>
      <c r="L517" s="45"/>
      <c r="M517" s="48"/>
      <c r="N517" s="48"/>
      <c r="O517" s="48"/>
      <c r="P517" s="48"/>
      <c r="Q517" s="49"/>
    </row>
    <row r="518" spans="1:17" ht="19.5" thickBot="1">
      <c r="A518" s="40" t="s">
        <v>2831</v>
      </c>
      <c r="B518" s="30" t="s">
        <v>1938</v>
      </c>
      <c r="C518" s="31" t="s">
        <v>2832</v>
      </c>
      <c r="D518" s="42" t="s">
        <v>2833</v>
      </c>
      <c r="E518" s="32" t="s">
        <v>2834</v>
      </c>
      <c r="F518" s="32" t="s">
        <v>2835</v>
      </c>
      <c r="G518" s="32" t="s">
        <v>28</v>
      </c>
      <c r="H518" s="30" t="s">
        <v>2836</v>
      </c>
      <c r="I518" s="43" t="s">
        <v>1315</v>
      </c>
      <c r="J518" s="34" t="str">
        <f>VLOOKUP(I518,'[1]MÃ BV'!$C$2:$D$137,2,0)</f>
        <v>BỆNH VIỆN HUYỆN BÌNH CHÁNH</v>
      </c>
      <c r="K518" s="35">
        <v>7935819607</v>
      </c>
      <c r="L518" s="45"/>
      <c r="M518" s="48"/>
      <c r="N518" s="48"/>
      <c r="O518" s="48"/>
      <c r="P518" s="48"/>
      <c r="Q518" s="49"/>
    </row>
    <row r="519" spans="1:17" ht="19.5" thickBot="1">
      <c r="A519" s="40" t="s">
        <v>2837</v>
      </c>
      <c r="B519" s="30" t="s">
        <v>525</v>
      </c>
      <c r="C519" s="41" t="s">
        <v>2838</v>
      </c>
      <c r="D519" s="42" t="s">
        <v>2839</v>
      </c>
      <c r="E519" s="32" t="s">
        <v>2840</v>
      </c>
      <c r="F519" s="32" t="s">
        <v>2841</v>
      </c>
      <c r="G519" s="32" t="s">
        <v>28</v>
      </c>
      <c r="H519" s="40" t="s">
        <v>710</v>
      </c>
      <c r="I519" s="43" t="s">
        <v>1315</v>
      </c>
      <c r="J519" s="34" t="str">
        <f>VLOOKUP(I519,'[1]MÃ BV'!$C$2:$D$137,2,0)</f>
        <v>BỆNH VIỆN HUYỆN BÌNH CHÁNH</v>
      </c>
      <c r="K519" s="44">
        <v>7935928064</v>
      </c>
      <c r="L519" s="45"/>
      <c r="M519" s="48"/>
      <c r="N519" s="48"/>
      <c r="O519" s="48"/>
      <c r="P519" s="48"/>
      <c r="Q519" s="49"/>
    </row>
    <row r="520" spans="1:17">
      <c r="A520" s="40" t="s">
        <v>2842</v>
      </c>
      <c r="B520" s="30" t="s">
        <v>529</v>
      </c>
      <c r="C520" s="31" t="s">
        <v>2843</v>
      </c>
      <c r="D520" s="42" t="s">
        <v>2844</v>
      </c>
      <c r="E520" s="32" t="s">
        <v>2845</v>
      </c>
      <c r="F520" s="32" t="s">
        <v>2846</v>
      </c>
      <c r="G520" s="32" t="s">
        <v>28</v>
      </c>
      <c r="H520" s="30" t="s">
        <v>715</v>
      </c>
      <c r="I520" s="43" t="s">
        <v>256</v>
      </c>
      <c r="J520" s="34" t="str">
        <f>VLOOKUP(I520,'[1]MÃ BV'!$C$2:$D$137,2,0)</f>
        <v>BỆNH VIỆN ĐA KHOA TƯ NHÂN XUYÊN Á</v>
      </c>
      <c r="K520" s="35">
        <v>7935227795</v>
      </c>
      <c r="L520" s="45"/>
      <c r="M520" s="48"/>
      <c r="N520" s="48"/>
      <c r="O520" s="48"/>
      <c r="P520" s="48"/>
      <c r="Q520" s="49"/>
    </row>
    <row r="521" spans="1:17">
      <c r="A521" s="40" t="s">
        <v>2847</v>
      </c>
      <c r="B521" s="30" t="s">
        <v>1953</v>
      </c>
      <c r="C521" s="41" t="s">
        <v>2848</v>
      </c>
      <c r="D521" s="42" t="s">
        <v>2849</v>
      </c>
      <c r="E521" s="32" t="s">
        <v>2850</v>
      </c>
      <c r="F521" s="32" t="s">
        <v>2505</v>
      </c>
      <c r="G521" s="32" t="s">
        <v>28</v>
      </c>
      <c r="H521" s="40" t="s">
        <v>720</v>
      </c>
      <c r="I521" s="43" t="s">
        <v>1315</v>
      </c>
      <c r="J521" s="34" t="str">
        <f>VLOOKUP(I521,'[1]MÃ BV'!$C$2:$D$137,2,0)</f>
        <v>BỆNH VIỆN HUYỆN BÌNH CHÁNH</v>
      </c>
      <c r="K521" s="35">
        <v>7932774263</v>
      </c>
      <c r="L521" s="45"/>
      <c r="M521" s="48"/>
      <c r="N521" s="48"/>
      <c r="O521" s="48"/>
      <c r="P521" s="48"/>
      <c r="Q521" s="49"/>
    </row>
    <row r="522" spans="1:17">
      <c r="A522" s="40" t="s">
        <v>2851</v>
      </c>
      <c r="B522" s="30" t="s">
        <v>1958</v>
      </c>
      <c r="C522" s="41" t="s">
        <v>2852</v>
      </c>
      <c r="D522" s="42" t="s">
        <v>2853</v>
      </c>
      <c r="E522" s="32" t="s">
        <v>2854</v>
      </c>
      <c r="F522" s="32" t="s">
        <v>2855</v>
      </c>
      <c r="G522" s="32" t="s">
        <v>28</v>
      </c>
      <c r="H522" s="30" t="s">
        <v>725</v>
      </c>
      <c r="I522" s="43" t="s">
        <v>1553</v>
      </c>
      <c r="J522" s="34" t="str">
        <f>VLOOKUP(I522,'[1]MÃ BV'!$C$2:$D$137,2,0)</f>
        <v xml:space="preserve">BỆNH VIỆN ĐA KHOA TƯ NHÂN TRIỀU AN </v>
      </c>
      <c r="K522" s="45" t="s">
        <v>65</v>
      </c>
      <c r="L522" s="45"/>
      <c r="M522" s="48"/>
      <c r="N522" s="48"/>
      <c r="O522" s="48"/>
      <c r="P522" s="48"/>
      <c r="Q522" s="49"/>
    </row>
    <row r="523" spans="1:17" ht="19.5" thickBot="1">
      <c r="A523" s="40" t="s">
        <v>2856</v>
      </c>
      <c r="B523" s="30" t="s">
        <v>1962</v>
      </c>
      <c r="C523" s="41" t="s">
        <v>2857</v>
      </c>
      <c r="D523" s="42"/>
      <c r="E523" s="32" t="s">
        <v>2858</v>
      </c>
      <c r="F523" s="32" t="s">
        <v>2859</v>
      </c>
      <c r="G523" s="32" t="s">
        <v>28</v>
      </c>
      <c r="H523" s="40" t="s">
        <v>2860</v>
      </c>
      <c r="I523" s="43"/>
      <c r="J523" s="34" t="e">
        <f>VLOOKUP(I523,'[1]MÃ BV'!$C$2:$D$137,2,0)</f>
        <v>#N/A</v>
      </c>
      <c r="K523" s="35">
        <v>7937773241</v>
      </c>
      <c r="L523" s="45"/>
      <c r="M523" s="48"/>
      <c r="N523" s="48"/>
      <c r="O523" s="48"/>
      <c r="P523" s="48"/>
      <c r="Q523" s="49"/>
    </row>
    <row r="524" spans="1:17" ht="19.5" thickBot="1">
      <c r="A524" s="40" t="s">
        <v>2861</v>
      </c>
      <c r="B524" s="30" t="s">
        <v>533</v>
      </c>
      <c r="C524" s="31" t="s">
        <v>2862</v>
      </c>
      <c r="D524" s="42" t="s">
        <v>2863</v>
      </c>
      <c r="E524" s="32" t="s">
        <v>2864</v>
      </c>
      <c r="F524" s="32" t="s">
        <v>1348</v>
      </c>
      <c r="G524" s="32" t="s">
        <v>28</v>
      </c>
      <c r="H524" s="30" t="s">
        <v>2865</v>
      </c>
      <c r="I524" s="43" t="s">
        <v>1026</v>
      </c>
      <c r="J524" s="34" t="str">
        <f>VLOOKUP(I524,'[1]MÃ BV'!$C$2:$D$137,2,0)</f>
        <v>BỆNH VIỆN QUẬN 10</v>
      </c>
      <c r="K524" s="44">
        <v>7934459068</v>
      </c>
      <c r="L524" s="45"/>
      <c r="M524" s="48"/>
      <c r="N524" s="48"/>
      <c r="O524" s="48"/>
      <c r="P524" s="48"/>
      <c r="Q524" s="49"/>
    </row>
    <row r="525" spans="1:17" ht="19.5" thickBot="1">
      <c r="A525" s="40" t="s">
        <v>2866</v>
      </c>
      <c r="B525" s="30" t="s">
        <v>1972</v>
      </c>
      <c r="C525" s="31" t="s">
        <v>2867</v>
      </c>
      <c r="D525" s="42"/>
      <c r="E525" s="32" t="s">
        <v>2868</v>
      </c>
      <c r="F525" s="32" t="s">
        <v>216</v>
      </c>
      <c r="G525" s="32" t="s">
        <v>28</v>
      </c>
      <c r="H525" s="30" t="s">
        <v>2869</v>
      </c>
      <c r="I525" s="43"/>
      <c r="J525" s="34" t="e">
        <f>VLOOKUP(I525,'[1]MÃ BV'!$C$2:$D$137,2,0)</f>
        <v>#N/A</v>
      </c>
      <c r="K525" s="44">
        <v>7932559329</v>
      </c>
      <c r="L525" s="45"/>
      <c r="M525" s="48"/>
      <c r="N525" s="48"/>
      <c r="O525" s="48"/>
      <c r="P525" s="48"/>
      <c r="Q525" s="49"/>
    </row>
    <row r="526" spans="1:17">
      <c r="A526" s="40" t="s">
        <v>2870</v>
      </c>
      <c r="B526" s="30" t="s">
        <v>537</v>
      </c>
      <c r="C526" s="31" t="s">
        <v>2871</v>
      </c>
      <c r="D526" s="42" t="s">
        <v>2872</v>
      </c>
      <c r="E526" s="32" t="s">
        <v>2873</v>
      </c>
      <c r="F526" s="32" t="s">
        <v>2874</v>
      </c>
      <c r="G526" s="32" t="s">
        <v>28</v>
      </c>
      <c r="H526" s="30" t="s">
        <v>735</v>
      </c>
      <c r="I526" s="43" t="s">
        <v>2875</v>
      </c>
      <c r="J526" s="34" t="str">
        <f>VLOOKUP(I526,'[1]MÃ BV'!$C$2:$D$137,2,0)</f>
        <v>BỆNH VIỆN QUẬN 5</v>
      </c>
      <c r="K526" s="35">
        <v>7937458334</v>
      </c>
      <c r="L526" s="45"/>
      <c r="M526" s="48"/>
      <c r="N526" s="48"/>
      <c r="O526" s="48"/>
      <c r="P526" s="48"/>
      <c r="Q526" s="49"/>
    </row>
    <row r="527" spans="1:17" ht="19.5" thickBot="1">
      <c r="A527" s="40" t="s">
        <v>2876</v>
      </c>
      <c r="B527" s="30" t="s">
        <v>541</v>
      </c>
      <c r="C527" s="31" t="s">
        <v>2877</v>
      </c>
      <c r="D527" s="42"/>
      <c r="E527" s="32" t="s">
        <v>2878</v>
      </c>
      <c r="F527" s="32" t="s">
        <v>2879</v>
      </c>
      <c r="G527" s="32" t="s">
        <v>28</v>
      </c>
      <c r="H527" s="30" t="s">
        <v>2880</v>
      </c>
      <c r="I527" s="43"/>
      <c r="J527" s="34" t="e">
        <f>VLOOKUP(I527,'[1]MÃ BV'!$C$2:$D$137,2,0)</f>
        <v>#N/A</v>
      </c>
      <c r="K527" s="35">
        <v>7937919929</v>
      </c>
      <c r="L527" s="45"/>
      <c r="M527" s="48"/>
      <c r="N527" s="48"/>
      <c r="O527" s="48"/>
      <c r="P527" s="48"/>
      <c r="Q527" s="49"/>
    </row>
    <row r="528" spans="1:17" ht="19.5" thickBot="1">
      <c r="A528" s="40" t="s">
        <v>2881</v>
      </c>
      <c r="B528" s="30" t="s">
        <v>1983</v>
      </c>
      <c r="C528" s="31" t="s">
        <v>2882</v>
      </c>
      <c r="D528" s="42" t="s">
        <v>2883</v>
      </c>
      <c r="E528" s="32" t="s">
        <v>2884</v>
      </c>
      <c r="F528" s="32" t="s">
        <v>2885</v>
      </c>
      <c r="G528" s="32" t="s">
        <v>28</v>
      </c>
      <c r="H528" s="30" t="s">
        <v>2886</v>
      </c>
      <c r="I528" s="43" t="s">
        <v>239</v>
      </c>
      <c r="J528" s="34" t="str">
        <f>VLOOKUP(I528,'[1]MÃ BV'!$C$2:$D$137,2,0)</f>
        <v>BỆNH VIỆN QUẬN TÂN PHÚ</v>
      </c>
      <c r="K528" s="44">
        <v>7931624919</v>
      </c>
      <c r="L528" s="45"/>
      <c r="M528" s="48"/>
      <c r="N528" s="48"/>
      <c r="O528" s="48"/>
      <c r="P528" s="48"/>
      <c r="Q528" s="49"/>
    </row>
    <row r="529" spans="1:17">
      <c r="A529" s="40" t="s">
        <v>2887</v>
      </c>
      <c r="B529" s="30" t="s">
        <v>1988</v>
      </c>
      <c r="C529" s="31" t="s">
        <v>2888</v>
      </c>
      <c r="D529" s="42" t="s">
        <v>2889</v>
      </c>
      <c r="E529" s="32" t="s">
        <v>2890</v>
      </c>
      <c r="F529" s="32" t="s">
        <v>2891</v>
      </c>
      <c r="G529" s="32" t="s">
        <v>28</v>
      </c>
      <c r="H529" s="30" t="s">
        <v>2892</v>
      </c>
      <c r="I529" s="43" t="s">
        <v>1315</v>
      </c>
      <c r="J529" s="34" t="str">
        <f>VLOOKUP(I529,'[1]MÃ BV'!$C$2:$D$137,2,0)</f>
        <v>BỆNH VIỆN HUYỆN BÌNH CHÁNH</v>
      </c>
      <c r="K529" s="35">
        <v>7939269884</v>
      </c>
      <c r="L529" s="45"/>
      <c r="M529" s="48"/>
      <c r="N529" s="48"/>
      <c r="O529" s="48"/>
      <c r="P529" s="48"/>
      <c r="Q529" s="49"/>
    </row>
    <row r="530" spans="1:17" ht="19.5" thickBot="1">
      <c r="A530" s="40" t="s">
        <v>2893</v>
      </c>
      <c r="B530" s="30" t="s">
        <v>2894</v>
      </c>
      <c r="C530" s="31" t="s">
        <v>2895</v>
      </c>
      <c r="D530" s="42" t="s">
        <v>2896</v>
      </c>
      <c r="E530" s="32" t="s">
        <v>2897</v>
      </c>
      <c r="F530" s="32" t="s">
        <v>484</v>
      </c>
      <c r="G530" s="32" t="s">
        <v>28</v>
      </c>
      <c r="H530" s="40" t="s">
        <v>2898</v>
      </c>
      <c r="I530" s="43" t="s">
        <v>29</v>
      </c>
      <c r="J530" s="34" t="str">
        <f>VLOOKUP(I530,'[1]MÃ BV'!$C$2:$D$137,2,0)</f>
        <v xml:space="preserve">BỆNH VIỆN THỐNG  NHẤT </v>
      </c>
      <c r="K530" s="45" t="s">
        <v>65</v>
      </c>
      <c r="L530" s="45"/>
      <c r="M530" s="48"/>
      <c r="N530" s="48"/>
      <c r="O530" s="48"/>
      <c r="P530" s="48"/>
      <c r="Q530" s="49"/>
    </row>
    <row r="531" spans="1:17" ht="19.5" thickBot="1">
      <c r="A531" s="40" t="s">
        <v>2899</v>
      </c>
      <c r="B531" s="30" t="s">
        <v>2900</v>
      </c>
      <c r="C531" s="41" t="s">
        <v>2901</v>
      </c>
      <c r="D531" s="42" t="s">
        <v>2902</v>
      </c>
      <c r="E531" s="32" t="s">
        <v>2903</v>
      </c>
      <c r="F531" s="32" t="s">
        <v>2904</v>
      </c>
      <c r="G531" s="32" t="s">
        <v>28</v>
      </c>
      <c r="H531" s="30" t="s">
        <v>2905</v>
      </c>
      <c r="I531" s="43" t="s">
        <v>29</v>
      </c>
      <c r="J531" s="34" t="str">
        <f>VLOOKUP(I531,'[1]MÃ BV'!$C$2:$D$137,2,0)</f>
        <v xml:space="preserve">BỆNH VIỆN THỐNG  NHẤT </v>
      </c>
      <c r="K531" s="44">
        <v>7937812441</v>
      </c>
      <c r="L531" s="45"/>
      <c r="M531" s="48"/>
      <c r="N531" s="48"/>
      <c r="O531" s="48"/>
      <c r="P531" s="48"/>
      <c r="Q531" s="49"/>
    </row>
    <row r="532" spans="1:17" ht="19.5" thickBot="1">
      <c r="A532" s="40" t="s">
        <v>2906</v>
      </c>
      <c r="B532" s="30" t="s">
        <v>1993</v>
      </c>
      <c r="C532" s="31" t="s">
        <v>2907</v>
      </c>
      <c r="D532" s="42" t="s">
        <v>2908</v>
      </c>
      <c r="E532" s="32" t="s">
        <v>2909</v>
      </c>
      <c r="F532" s="32" t="s">
        <v>2910</v>
      </c>
      <c r="G532" s="32" t="s">
        <v>28</v>
      </c>
      <c r="H532" s="30" t="s">
        <v>2911</v>
      </c>
      <c r="I532" s="43" t="s">
        <v>730</v>
      </c>
      <c r="J532" s="34" t="str">
        <f>VLOOKUP(I532,'[1]MÃ BV'!$C$2:$D$137,2,0)</f>
        <v>BỆNH VIỆN QUẬN 3</v>
      </c>
      <c r="K532" s="45" t="s">
        <v>65</v>
      </c>
      <c r="L532" s="45"/>
      <c r="M532" s="48"/>
      <c r="N532" s="48"/>
      <c r="O532" s="48"/>
      <c r="P532" s="48"/>
      <c r="Q532" s="49"/>
    </row>
    <row r="533" spans="1:17" ht="19.5" thickBot="1">
      <c r="A533" s="40" t="s">
        <v>2912</v>
      </c>
      <c r="B533" s="30" t="s">
        <v>2913</v>
      </c>
      <c r="C533" s="41" t="s">
        <v>2914</v>
      </c>
      <c r="D533" s="42" t="s">
        <v>2915</v>
      </c>
      <c r="E533" s="32" t="s">
        <v>2916</v>
      </c>
      <c r="F533" s="32" t="s">
        <v>2917</v>
      </c>
      <c r="G533" s="32" t="s">
        <v>28</v>
      </c>
      <c r="H533" s="40" t="s">
        <v>2918</v>
      </c>
      <c r="I533" s="43" t="s">
        <v>341</v>
      </c>
      <c r="J533" s="34" t="str">
        <f>VLOOKUP(I533,'[1]MÃ BV'!$C$2:$D$137,2,0)</f>
        <v>BỆNH VIỆN QUẬN TÂN BÌNH</v>
      </c>
      <c r="K533" s="44">
        <v>7938847843</v>
      </c>
      <c r="L533" s="45"/>
      <c r="M533" s="48"/>
      <c r="N533" s="48"/>
      <c r="O533" s="48"/>
      <c r="P533" s="48"/>
      <c r="Q533" s="49"/>
    </row>
    <row r="534" spans="1:17">
      <c r="A534" s="40" t="s">
        <v>2919</v>
      </c>
      <c r="B534" s="30" t="s">
        <v>1998</v>
      </c>
      <c r="C534" s="31" t="s">
        <v>2920</v>
      </c>
      <c r="D534" s="42" t="s">
        <v>2921</v>
      </c>
      <c r="E534" s="32" t="s">
        <v>2922</v>
      </c>
      <c r="F534" s="32" t="s">
        <v>2493</v>
      </c>
      <c r="G534" s="32" t="s">
        <v>28</v>
      </c>
      <c r="H534" s="40" t="s">
        <v>2923</v>
      </c>
      <c r="I534" s="43" t="s">
        <v>341</v>
      </c>
      <c r="J534" s="34" t="str">
        <f>VLOOKUP(I534,'[1]MÃ BV'!$C$2:$D$137,2,0)</f>
        <v>BỆNH VIỆN QUẬN TÂN BÌNH</v>
      </c>
      <c r="K534" s="35">
        <v>7934000350</v>
      </c>
      <c r="L534" s="45"/>
      <c r="M534" s="48"/>
      <c r="N534" s="48"/>
      <c r="O534" s="48"/>
      <c r="P534" s="48"/>
      <c r="Q534" s="49"/>
    </row>
    <row r="535" spans="1:17">
      <c r="A535" s="40" t="s">
        <v>2924</v>
      </c>
      <c r="B535" s="30" t="s">
        <v>2925</v>
      </c>
      <c r="C535" s="31" t="s">
        <v>2926</v>
      </c>
      <c r="D535" s="42" t="s">
        <v>2927</v>
      </c>
      <c r="E535" s="32" t="s">
        <v>2928</v>
      </c>
      <c r="F535" s="32" t="s">
        <v>2929</v>
      </c>
      <c r="G535" s="32" t="s">
        <v>28</v>
      </c>
      <c r="H535" s="30" t="s">
        <v>2930</v>
      </c>
      <c r="I535" s="43" t="s">
        <v>1076</v>
      </c>
      <c r="J535" s="34" t="e">
        <f>VLOOKUP(I535,'[1]MÃ BV'!$C$2:$D$137,2,0)</f>
        <v>#N/A</v>
      </c>
      <c r="K535" s="35">
        <v>7935506787</v>
      </c>
      <c r="L535" s="45"/>
      <c r="M535" s="48"/>
      <c r="N535" s="48"/>
      <c r="O535" s="48"/>
      <c r="P535" s="48"/>
      <c r="Q535" s="49"/>
    </row>
    <row r="536" spans="1:17">
      <c r="A536" s="40" t="s">
        <v>2931</v>
      </c>
      <c r="B536" s="30" t="s">
        <v>2003</v>
      </c>
      <c r="C536" s="41" t="s">
        <v>2932</v>
      </c>
      <c r="D536" s="42" t="s">
        <v>2933</v>
      </c>
      <c r="E536" s="32" t="s">
        <v>2934</v>
      </c>
      <c r="F536" s="32" t="s">
        <v>2935</v>
      </c>
      <c r="G536" s="32" t="s">
        <v>28</v>
      </c>
      <c r="H536" s="30" t="s">
        <v>2936</v>
      </c>
      <c r="I536" s="43" t="s">
        <v>1840</v>
      </c>
      <c r="J536" s="34" t="str">
        <f>VLOOKUP(I536,'[1]MÃ BV'!$C$2:$D$137,2,0)</f>
        <v xml:space="preserve">BỆNH VIỆN ĐA KHOA TÂM TRÍ SÀI GÒN </v>
      </c>
      <c r="K536" s="35">
        <v>7928548860</v>
      </c>
      <c r="L536" s="45"/>
      <c r="M536" s="48"/>
      <c r="N536" s="48"/>
      <c r="O536" s="48"/>
      <c r="P536" s="48"/>
      <c r="Q536" s="49"/>
    </row>
    <row r="537" spans="1:17">
      <c r="A537" s="40" t="s">
        <v>2937</v>
      </c>
      <c r="B537" s="30" t="s">
        <v>2009</v>
      </c>
      <c r="C537" s="41" t="s">
        <v>2938</v>
      </c>
      <c r="D537" s="42" t="s">
        <v>2939</v>
      </c>
      <c r="E537" s="32" t="s">
        <v>2940</v>
      </c>
      <c r="F537" s="32" t="s">
        <v>2941</v>
      </c>
      <c r="G537" s="32" t="s">
        <v>28</v>
      </c>
      <c r="H537" s="40" t="s">
        <v>760</v>
      </c>
      <c r="I537" s="43" t="s">
        <v>1277</v>
      </c>
      <c r="J537" s="34" t="str">
        <f>VLOOKUP(I537,'[1]MÃ BV'!$C$2:$D$137,2,0)</f>
        <v>BỆNH VIỆN ĐA KHOA KHU VỰC HÓC MÔN</v>
      </c>
      <c r="K537" s="35">
        <v>7935572233</v>
      </c>
      <c r="L537" s="45"/>
      <c r="M537" s="48"/>
      <c r="N537" s="48"/>
      <c r="O537" s="48"/>
      <c r="P537" s="48"/>
      <c r="Q537" s="49"/>
    </row>
    <row r="538" spans="1:17">
      <c r="A538" s="40" t="s">
        <v>2942</v>
      </c>
      <c r="B538" s="30" t="s">
        <v>546</v>
      </c>
      <c r="C538" s="41" t="s">
        <v>2943</v>
      </c>
      <c r="D538" s="42" t="s">
        <v>2944</v>
      </c>
      <c r="E538" s="32" t="s">
        <v>2945</v>
      </c>
      <c r="F538" s="32" t="s">
        <v>2946</v>
      </c>
      <c r="G538" s="32" t="s">
        <v>28</v>
      </c>
      <c r="H538" s="40" t="s">
        <v>765</v>
      </c>
      <c r="I538" s="43" t="s">
        <v>239</v>
      </c>
      <c r="J538" s="34" t="str">
        <f>VLOOKUP(I538,'[1]MÃ BV'!$C$2:$D$137,2,0)</f>
        <v>BỆNH VIỆN QUẬN TÂN PHÚ</v>
      </c>
      <c r="K538" s="35">
        <v>7931679932</v>
      </c>
      <c r="L538" s="45"/>
      <c r="M538" s="48"/>
      <c r="N538" s="48"/>
      <c r="O538" s="48"/>
      <c r="P538" s="48"/>
      <c r="Q538" s="49"/>
    </row>
    <row r="539" spans="1:17" ht="19.5" thickBot="1">
      <c r="A539" s="40" t="s">
        <v>2947</v>
      </c>
      <c r="B539" s="30" t="s">
        <v>551</v>
      </c>
      <c r="C539" s="41" t="s">
        <v>2948</v>
      </c>
      <c r="D539" s="42" t="s">
        <v>2949</v>
      </c>
      <c r="E539" s="32" t="s">
        <v>2950</v>
      </c>
      <c r="F539" s="32" t="s">
        <v>1302</v>
      </c>
      <c r="G539" s="32" t="s">
        <v>28</v>
      </c>
      <c r="H539" s="30" t="s">
        <v>2951</v>
      </c>
      <c r="I539" s="43" t="s">
        <v>239</v>
      </c>
      <c r="J539" s="34" t="str">
        <f>VLOOKUP(I539,'[1]MÃ BV'!$C$2:$D$137,2,0)</f>
        <v>BỆNH VIỆN QUẬN TÂN PHÚ</v>
      </c>
      <c r="K539" s="35">
        <v>7938034858</v>
      </c>
      <c r="L539" s="45"/>
      <c r="M539" s="48"/>
      <c r="N539" s="48"/>
      <c r="O539" s="48"/>
      <c r="P539" s="48"/>
      <c r="Q539" s="49"/>
    </row>
    <row r="540" spans="1:17" ht="19.5" thickBot="1">
      <c r="A540" s="40" t="s">
        <v>2952</v>
      </c>
      <c r="B540" s="30" t="s">
        <v>2024</v>
      </c>
      <c r="C540" s="41" t="s">
        <v>2953</v>
      </c>
      <c r="D540" s="42" t="s">
        <v>2954</v>
      </c>
      <c r="E540" s="32" t="s">
        <v>2955</v>
      </c>
      <c r="F540" s="32" t="s">
        <v>2956</v>
      </c>
      <c r="G540" s="32" t="s">
        <v>28</v>
      </c>
      <c r="H540" s="30" t="s">
        <v>2957</v>
      </c>
      <c r="I540" s="43" t="s">
        <v>256</v>
      </c>
      <c r="J540" s="34" t="str">
        <f>VLOOKUP(I540,'[1]MÃ BV'!$C$2:$D$137,2,0)</f>
        <v>BỆNH VIỆN ĐA KHOA TƯ NHÂN XUYÊN Á</v>
      </c>
      <c r="K540" s="44">
        <v>7934990789</v>
      </c>
      <c r="L540" s="45"/>
      <c r="M540" s="48"/>
      <c r="N540" s="48"/>
      <c r="O540" s="48"/>
      <c r="P540" s="48"/>
      <c r="Q540" s="49"/>
    </row>
    <row r="541" spans="1:17" ht="19.5" thickBot="1">
      <c r="A541" s="40" t="s">
        <v>2958</v>
      </c>
      <c r="B541" s="30" t="s">
        <v>1270</v>
      </c>
      <c r="C541" s="31" t="s">
        <v>2959</v>
      </c>
      <c r="D541" s="42" t="s">
        <v>2960</v>
      </c>
      <c r="E541" s="32" t="s">
        <v>2961</v>
      </c>
      <c r="F541" s="32" t="s">
        <v>2962</v>
      </c>
      <c r="G541" s="32" t="s">
        <v>28</v>
      </c>
      <c r="H541" s="40" t="s">
        <v>2963</v>
      </c>
      <c r="I541" s="43" t="s">
        <v>826</v>
      </c>
      <c r="J541" s="34" t="str">
        <f>VLOOKUP(I541,'[1]MÃ BV'!$C$2:$D$137,2,0)</f>
        <v>BỆNH VIỆN ĐA KHOA KHU VỰC CỦ CHI</v>
      </c>
      <c r="K541" s="44">
        <v>7935236714</v>
      </c>
      <c r="L541" s="45"/>
      <c r="M541" s="48"/>
      <c r="N541" s="48"/>
      <c r="O541" s="48"/>
      <c r="P541" s="48"/>
      <c r="Q541" s="49"/>
    </row>
    <row r="542" spans="1:17">
      <c r="A542" s="40" t="s">
        <v>2964</v>
      </c>
      <c r="B542" s="30" t="s">
        <v>2965</v>
      </c>
      <c r="C542" s="41" t="s">
        <v>2966</v>
      </c>
      <c r="D542" s="42" t="s">
        <v>2967</v>
      </c>
      <c r="E542" s="32" t="s">
        <v>2968</v>
      </c>
      <c r="F542" s="32" t="s">
        <v>2969</v>
      </c>
      <c r="G542" s="32" t="s">
        <v>28</v>
      </c>
      <c r="H542" s="30" t="s">
        <v>2970</v>
      </c>
      <c r="I542" s="43" t="s">
        <v>826</v>
      </c>
      <c r="J542" s="34" t="str">
        <f>VLOOKUP(I542,'[1]MÃ BV'!$C$2:$D$137,2,0)</f>
        <v>BỆNH VIỆN ĐA KHOA KHU VỰC CỦ CHI</v>
      </c>
      <c r="K542" s="35">
        <v>7939214400</v>
      </c>
      <c r="L542" s="45"/>
      <c r="M542" s="48"/>
      <c r="N542" s="48"/>
      <c r="O542" s="48"/>
      <c r="P542" s="48"/>
      <c r="Q542" s="49"/>
    </row>
    <row r="543" spans="1:17">
      <c r="A543" s="40" t="s">
        <v>2971</v>
      </c>
      <c r="B543" s="30" t="s">
        <v>2034</v>
      </c>
      <c r="C543" s="41" t="s">
        <v>2972</v>
      </c>
      <c r="D543" s="42" t="s">
        <v>2973</v>
      </c>
      <c r="E543" s="32" t="s">
        <v>2974</v>
      </c>
      <c r="F543" s="32" t="s">
        <v>2975</v>
      </c>
      <c r="G543" s="32" t="s">
        <v>28</v>
      </c>
      <c r="H543" s="40" t="s">
        <v>2976</v>
      </c>
      <c r="I543" s="43" t="s">
        <v>826</v>
      </c>
      <c r="J543" s="34" t="str">
        <f>VLOOKUP(I543,'[1]MÃ BV'!$C$2:$D$137,2,0)</f>
        <v>BỆNH VIỆN ĐA KHOA KHU VỰC CỦ CHI</v>
      </c>
      <c r="K543" s="35">
        <v>7935245158</v>
      </c>
      <c r="L543" s="45"/>
      <c r="M543" s="48"/>
      <c r="N543" s="48"/>
      <c r="O543" s="48"/>
      <c r="P543" s="48"/>
      <c r="Q543" s="49"/>
    </row>
    <row r="544" spans="1:17">
      <c r="A544" s="40" t="s">
        <v>2977</v>
      </c>
      <c r="B544" s="30" t="s">
        <v>2039</v>
      </c>
      <c r="C544" s="41" t="s">
        <v>2978</v>
      </c>
      <c r="D544" s="42" t="s">
        <v>2979</v>
      </c>
      <c r="E544" s="32" t="s">
        <v>2980</v>
      </c>
      <c r="F544" s="32" t="s">
        <v>2981</v>
      </c>
      <c r="G544" s="32" t="s">
        <v>28</v>
      </c>
      <c r="H544" s="40" t="s">
        <v>2982</v>
      </c>
      <c r="I544" s="43" t="s">
        <v>368</v>
      </c>
      <c r="J544" s="34" t="str">
        <f>VLOOKUP(I544,'[1]MÃ BV'!$C$2:$D$137,2,0)</f>
        <v>BỆNH VIỆN QUẬN 11</v>
      </c>
      <c r="K544" s="35">
        <v>7935931332</v>
      </c>
      <c r="L544" s="45"/>
      <c r="M544" s="48"/>
      <c r="N544" s="48"/>
      <c r="O544" s="48"/>
      <c r="P544" s="48"/>
      <c r="Q544" s="49"/>
    </row>
    <row r="545" spans="1:17">
      <c r="A545" s="40" t="s">
        <v>2983</v>
      </c>
      <c r="B545" s="30" t="s">
        <v>556</v>
      </c>
      <c r="C545" s="31" t="s">
        <v>2984</v>
      </c>
      <c r="D545" s="42" t="s">
        <v>2985</v>
      </c>
      <c r="E545" s="32" t="s">
        <v>2986</v>
      </c>
      <c r="F545" s="32" t="s">
        <v>2474</v>
      </c>
      <c r="G545" s="32" t="s">
        <v>28</v>
      </c>
      <c r="H545" s="30" t="s">
        <v>803</v>
      </c>
      <c r="I545" s="43" t="s">
        <v>890</v>
      </c>
      <c r="J545" s="34" t="str">
        <f>VLOOKUP(I545,'[1]MÃ BV'!$C$2:$D$137,2,0)</f>
        <v>BỆNH VIỆN 30/4</v>
      </c>
      <c r="K545" s="35">
        <v>7935505067</v>
      </c>
      <c r="L545" s="45"/>
      <c r="M545" s="48"/>
      <c r="N545" s="48"/>
      <c r="O545" s="48"/>
      <c r="P545" s="48"/>
      <c r="Q545" s="49"/>
    </row>
    <row r="546" spans="1:17">
      <c r="A546" s="40" t="s">
        <v>2987</v>
      </c>
      <c r="B546" s="30" t="s">
        <v>2988</v>
      </c>
      <c r="C546" s="41" t="s">
        <v>2989</v>
      </c>
      <c r="D546" s="42"/>
      <c r="E546" s="32" t="s">
        <v>2990</v>
      </c>
      <c r="F546" s="32" t="s">
        <v>2991</v>
      </c>
      <c r="G546" s="32" t="s">
        <v>28</v>
      </c>
      <c r="H546" s="30" t="s">
        <v>817</v>
      </c>
      <c r="I546" s="43"/>
      <c r="J546" s="34" t="e">
        <f>VLOOKUP(I546,'[1]MÃ BV'!$C$2:$D$137,2,0)</f>
        <v>#N/A</v>
      </c>
      <c r="K546" s="45" t="s">
        <v>65</v>
      </c>
      <c r="L546" s="45"/>
      <c r="M546" s="48"/>
      <c r="N546" s="48"/>
      <c r="O546" s="48"/>
      <c r="P546" s="48"/>
      <c r="Q546" s="49"/>
    </row>
    <row r="547" spans="1:17" ht="19.5" thickBot="1">
      <c r="A547" s="40" t="s">
        <v>2992</v>
      </c>
      <c r="B547" s="30" t="s">
        <v>2051</v>
      </c>
      <c r="C547" s="31" t="s">
        <v>2993</v>
      </c>
      <c r="D547" s="42" t="s">
        <v>2994</v>
      </c>
      <c r="E547" s="32" t="s">
        <v>2995</v>
      </c>
      <c r="F547" s="32" t="s">
        <v>2996</v>
      </c>
      <c r="G547" s="32" t="s">
        <v>28</v>
      </c>
      <c r="H547" s="40" t="s">
        <v>828</v>
      </c>
      <c r="I547" s="43" t="s">
        <v>256</v>
      </c>
      <c r="J547" s="34" t="str">
        <f>VLOOKUP(I547,'[1]MÃ BV'!$C$2:$D$137,2,0)</f>
        <v>BỆNH VIỆN ĐA KHOA TƯ NHÂN XUYÊN Á</v>
      </c>
      <c r="K547" s="35">
        <v>7935113733</v>
      </c>
      <c r="L547" s="45"/>
      <c r="M547" s="48"/>
      <c r="N547" s="48"/>
      <c r="O547" s="48"/>
      <c r="P547" s="48"/>
      <c r="Q547" s="49"/>
    </row>
    <row r="548" spans="1:17" ht="19.5" thickBot="1">
      <c r="A548" s="40" t="s">
        <v>2997</v>
      </c>
      <c r="B548" s="30" t="s">
        <v>2058</v>
      </c>
      <c r="C548" s="41" t="s">
        <v>2998</v>
      </c>
      <c r="D548" s="42" t="s">
        <v>2999</v>
      </c>
      <c r="E548" s="32" t="s">
        <v>3000</v>
      </c>
      <c r="F548" s="32" t="s">
        <v>3001</v>
      </c>
      <c r="G548" s="32" t="s">
        <v>28</v>
      </c>
      <c r="H548" s="30" t="s">
        <v>832</v>
      </c>
      <c r="I548" s="43" t="s">
        <v>1076</v>
      </c>
      <c r="J548" s="34" t="e">
        <f>VLOOKUP(I548,'[1]MÃ BV'!$C$2:$D$137,2,0)</f>
        <v>#N/A</v>
      </c>
      <c r="K548" s="44">
        <v>7937421673</v>
      </c>
      <c r="L548" s="45"/>
      <c r="M548" s="48"/>
      <c r="N548" s="48"/>
      <c r="O548" s="48"/>
      <c r="P548" s="48"/>
      <c r="Q548" s="49"/>
    </row>
    <row r="549" spans="1:17" ht="19.5" thickBot="1">
      <c r="A549" s="40" t="s">
        <v>3002</v>
      </c>
      <c r="B549" s="30" t="s">
        <v>2064</v>
      </c>
      <c r="C549" s="31" t="s">
        <v>3003</v>
      </c>
      <c r="D549" s="42" t="s">
        <v>3004</v>
      </c>
      <c r="E549" s="32" t="s">
        <v>3005</v>
      </c>
      <c r="F549" s="32" t="s">
        <v>3006</v>
      </c>
      <c r="G549" s="32" t="s">
        <v>28</v>
      </c>
      <c r="H549" s="40" t="s">
        <v>3007</v>
      </c>
      <c r="I549" s="43" t="s">
        <v>826</v>
      </c>
      <c r="J549" s="34" t="str">
        <f>VLOOKUP(I549,'[1]MÃ BV'!$C$2:$D$137,2,0)</f>
        <v>BỆNH VIỆN ĐA KHOA KHU VỰC CỦ CHI</v>
      </c>
      <c r="K549" s="35">
        <v>7935018254</v>
      </c>
      <c r="L549" s="45"/>
      <c r="M549" s="48"/>
      <c r="N549" s="48"/>
      <c r="O549" s="48"/>
      <c r="P549" s="48"/>
      <c r="Q549" s="49"/>
    </row>
    <row r="550" spans="1:17" ht="19.5" thickBot="1">
      <c r="A550" s="40" t="s">
        <v>3008</v>
      </c>
      <c r="B550" s="30" t="s">
        <v>2070</v>
      </c>
      <c r="C550" s="41" t="s">
        <v>3009</v>
      </c>
      <c r="D550" s="42"/>
      <c r="E550" s="32" t="s">
        <v>3010</v>
      </c>
      <c r="F550" s="32" t="s">
        <v>758</v>
      </c>
      <c r="G550" s="32" t="s">
        <v>28</v>
      </c>
      <c r="H550" s="30" t="s">
        <v>837</v>
      </c>
      <c r="I550" s="43"/>
      <c r="J550" s="34" t="e">
        <f>VLOOKUP(I550,'[1]MÃ BV'!$C$2:$D$137,2,0)</f>
        <v>#N/A</v>
      </c>
      <c r="K550" s="44">
        <v>7930320829</v>
      </c>
      <c r="L550" s="45"/>
      <c r="M550" s="48"/>
      <c r="N550" s="48"/>
      <c r="O550" s="48"/>
      <c r="P550" s="48"/>
      <c r="Q550" s="49"/>
    </row>
    <row r="551" spans="1:17">
      <c r="A551" s="40" t="s">
        <v>3011</v>
      </c>
      <c r="B551" s="30" t="s">
        <v>2076</v>
      </c>
      <c r="C551" s="41" t="s">
        <v>3012</v>
      </c>
      <c r="D551" s="42" t="s">
        <v>3013</v>
      </c>
      <c r="E551" s="32" t="s">
        <v>3014</v>
      </c>
      <c r="F551" s="32" t="s">
        <v>3015</v>
      </c>
      <c r="G551" s="32" t="s">
        <v>28</v>
      </c>
      <c r="H551" s="40" t="s">
        <v>841</v>
      </c>
      <c r="I551" s="43" t="s">
        <v>3016</v>
      </c>
      <c r="J551" s="34" t="str">
        <f>VLOOKUP(I551,'[1]MÃ BV'!$C$2:$D$137,2,0)</f>
        <v xml:space="preserve">BỆNH VIỆN NGUYỄN TRI PHƯƠNG </v>
      </c>
      <c r="K551" s="35">
        <v>7937568995</v>
      </c>
      <c r="L551" s="45"/>
      <c r="M551" s="48"/>
      <c r="N551" s="48"/>
      <c r="O551" s="48"/>
      <c r="P551" s="48"/>
      <c r="Q551" s="49"/>
    </row>
    <row r="552" spans="1:17">
      <c r="A552" s="40" t="s">
        <v>3017</v>
      </c>
      <c r="B552" s="30" t="s">
        <v>2081</v>
      </c>
      <c r="C552" s="31" t="s">
        <v>3018</v>
      </c>
      <c r="D552" s="42" t="s">
        <v>3019</v>
      </c>
      <c r="E552" s="32" t="s">
        <v>3020</v>
      </c>
      <c r="F552" s="32" t="s">
        <v>2493</v>
      </c>
      <c r="G552" s="32" t="s">
        <v>28</v>
      </c>
      <c r="H552" s="30" t="s">
        <v>847</v>
      </c>
      <c r="I552" s="43" t="s">
        <v>1076</v>
      </c>
      <c r="J552" s="34" t="e">
        <f>VLOOKUP(I552,'[1]MÃ BV'!$C$2:$D$137,2,0)</f>
        <v>#N/A</v>
      </c>
      <c r="K552" s="35">
        <v>7934876432</v>
      </c>
      <c r="L552" s="45"/>
      <c r="M552" s="48"/>
      <c r="N552" s="48"/>
      <c r="O552" s="48"/>
      <c r="P552" s="48"/>
      <c r="Q552" s="49"/>
    </row>
    <row r="553" spans="1:17">
      <c r="A553" s="40" t="s">
        <v>3021</v>
      </c>
      <c r="B553" s="30" t="s">
        <v>2087</v>
      </c>
      <c r="C553" s="31" t="s">
        <v>3022</v>
      </c>
      <c r="D553" s="42" t="s">
        <v>3023</v>
      </c>
      <c r="E553" s="32" t="s">
        <v>3024</v>
      </c>
      <c r="F553" s="32" t="s">
        <v>3025</v>
      </c>
      <c r="G553" s="32" t="s">
        <v>28</v>
      </c>
      <c r="H553" s="30" t="s">
        <v>3026</v>
      </c>
      <c r="I553" s="43" t="s">
        <v>826</v>
      </c>
      <c r="J553" s="34" t="str">
        <f>VLOOKUP(I553,'[1]MÃ BV'!$C$2:$D$137,2,0)</f>
        <v>BỆNH VIỆN ĐA KHOA KHU VỰC CỦ CHI</v>
      </c>
      <c r="K553" s="35">
        <v>7934910133</v>
      </c>
      <c r="L553" s="45"/>
      <c r="M553" s="48"/>
      <c r="N553" s="48"/>
      <c r="O553" s="48"/>
      <c r="P553" s="48"/>
      <c r="Q553" s="49"/>
    </row>
    <row r="554" spans="1:17">
      <c r="A554" s="40" t="s">
        <v>3027</v>
      </c>
      <c r="B554" s="30" t="s">
        <v>2093</v>
      </c>
      <c r="C554" s="31" t="s">
        <v>3028</v>
      </c>
      <c r="D554" s="42"/>
      <c r="E554" s="32" t="s">
        <v>3029</v>
      </c>
      <c r="F554" s="32" t="s">
        <v>3030</v>
      </c>
      <c r="G554" s="32" t="s">
        <v>28</v>
      </c>
      <c r="H554" s="30" t="s">
        <v>3031</v>
      </c>
      <c r="I554" s="43"/>
      <c r="J554" s="34" t="e">
        <f>VLOOKUP(I554,'[1]MÃ BV'!$C$2:$D$137,2,0)</f>
        <v>#N/A</v>
      </c>
      <c r="K554" s="35">
        <v>7935740335</v>
      </c>
      <c r="L554" s="45"/>
      <c r="M554" s="48"/>
      <c r="N554" s="48"/>
      <c r="O554" s="48"/>
      <c r="P554" s="48"/>
      <c r="Q554" s="49"/>
    </row>
    <row r="555" spans="1:17" ht="19.5" thickBot="1">
      <c r="A555" s="40" t="s">
        <v>3032</v>
      </c>
      <c r="B555" s="30" t="s">
        <v>2099</v>
      </c>
      <c r="C555" s="31" t="s">
        <v>3033</v>
      </c>
      <c r="D555" s="42" t="s">
        <v>3034</v>
      </c>
      <c r="E555" s="32" t="s">
        <v>3035</v>
      </c>
      <c r="F555" s="32" t="s">
        <v>3036</v>
      </c>
      <c r="G555" s="32" t="s">
        <v>28</v>
      </c>
      <c r="H555" s="40" t="s">
        <v>3037</v>
      </c>
      <c r="I555" s="43" t="s">
        <v>239</v>
      </c>
      <c r="J555" s="34" t="str">
        <f>VLOOKUP(I555,'[1]MÃ BV'!$C$2:$D$137,2,0)</f>
        <v>BỆNH VIỆN QUẬN TÂN PHÚ</v>
      </c>
      <c r="K555" s="45" t="s">
        <v>65</v>
      </c>
      <c r="L555" s="45"/>
      <c r="M555" s="48"/>
      <c r="N555" s="48"/>
      <c r="O555" s="48"/>
      <c r="P555" s="48"/>
      <c r="Q555" s="49"/>
    </row>
    <row r="556" spans="1:17" ht="19.5" thickBot="1">
      <c r="A556" s="40" t="s">
        <v>3038</v>
      </c>
      <c r="B556" s="30" t="s">
        <v>2104</v>
      </c>
      <c r="C556" s="31" t="s">
        <v>3039</v>
      </c>
      <c r="D556" s="42"/>
      <c r="E556" s="32" t="s">
        <v>3040</v>
      </c>
      <c r="F556" s="32" t="s">
        <v>274</v>
      </c>
      <c r="G556" s="32" t="s">
        <v>28</v>
      </c>
      <c r="H556" s="40" t="s">
        <v>863</v>
      </c>
      <c r="I556" s="43"/>
      <c r="J556" s="34" t="e">
        <f>VLOOKUP(I556,'[1]MÃ BV'!$C$2:$D$137,2,0)</f>
        <v>#N/A</v>
      </c>
      <c r="K556" s="44">
        <v>7933986559</v>
      </c>
      <c r="L556" s="45"/>
      <c r="M556" s="48"/>
      <c r="N556" s="48"/>
      <c r="O556" s="48"/>
      <c r="P556" s="48"/>
      <c r="Q556" s="49"/>
    </row>
    <row r="557" spans="1:17">
      <c r="A557" s="40" t="s">
        <v>3041</v>
      </c>
      <c r="B557" s="30" t="s">
        <v>2110</v>
      </c>
      <c r="C557" s="31" t="s">
        <v>3042</v>
      </c>
      <c r="D557" s="42" t="s">
        <v>3043</v>
      </c>
      <c r="E557" s="32" t="s">
        <v>3044</v>
      </c>
      <c r="F557" s="32" t="s">
        <v>3045</v>
      </c>
      <c r="G557" s="32" t="s">
        <v>28</v>
      </c>
      <c r="H557" s="40" t="s">
        <v>3046</v>
      </c>
      <c r="I557" s="43" t="s">
        <v>3047</v>
      </c>
      <c r="J557" s="34" t="e">
        <f>VLOOKUP(I557,'[1]MÃ BV'!$C$2:$D$137,2,0)</f>
        <v>#N/A</v>
      </c>
      <c r="K557" s="35">
        <v>7931079346</v>
      </c>
      <c r="L557" s="45"/>
      <c r="M557" s="48"/>
      <c r="N557" s="48"/>
      <c r="O557" s="48"/>
      <c r="P557" s="48"/>
      <c r="Q557" s="49"/>
    </row>
    <row r="558" spans="1:17">
      <c r="A558" s="40" t="s">
        <v>3048</v>
      </c>
      <c r="B558" s="30" t="s">
        <v>3049</v>
      </c>
      <c r="C558" s="41" t="s">
        <v>3050</v>
      </c>
      <c r="D558" s="42" t="s">
        <v>3051</v>
      </c>
      <c r="E558" s="32" t="s">
        <v>882</v>
      </c>
      <c r="F558" s="32" t="s">
        <v>3052</v>
      </c>
      <c r="G558" s="32" t="s">
        <v>28</v>
      </c>
      <c r="H558" s="30" t="s">
        <v>3053</v>
      </c>
      <c r="I558" s="43" t="s">
        <v>826</v>
      </c>
      <c r="J558" s="34" t="str">
        <f>VLOOKUP(I558,'[1]MÃ BV'!$C$2:$D$137,2,0)</f>
        <v>BỆNH VIỆN ĐA KHOA KHU VỰC CỦ CHI</v>
      </c>
      <c r="K558" s="35">
        <v>7934879596</v>
      </c>
      <c r="L558" s="45"/>
      <c r="M558" s="48"/>
      <c r="N558" s="48"/>
      <c r="O558" s="48"/>
      <c r="P558" s="48"/>
      <c r="Q558" s="49"/>
    </row>
    <row r="559" spans="1:17">
      <c r="A559" s="40" t="s">
        <v>3054</v>
      </c>
      <c r="B559" s="30" t="s">
        <v>561</v>
      </c>
      <c r="C559" s="31" t="s">
        <v>3055</v>
      </c>
      <c r="D559" s="42" t="s">
        <v>3056</v>
      </c>
      <c r="E559" s="32" t="s">
        <v>3057</v>
      </c>
      <c r="F559" s="32" t="s">
        <v>2762</v>
      </c>
      <c r="G559" s="32" t="s">
        <v>28</v>
      </c>
      <c r="H559" s="40" t="s">
        <v>3058</v>
      </c>
      <c r="I559" s="43" t="s">
        <v>1076</v>
      </c>
      <c r="J559" s="34" t="e">
        <f>VLOOKUP(I559,'[1]MÃ BV'!$C$2:$D$137,2,0)</f>
        <v>#N/A</v>
      </c>
      <c r="K559" s="35">
        <v>7935158561</v>
      </c>
      <c r="L559" s="45"/>
      <c r="M559" s="48"/>
      <c r="N559" s="48"/>
      <c r="O559" s="48"/>
      <c r="P559" s="48"/>
      <c r="Q559" s="49"/>
    </row>
    <row r="560" spans="1:17">
      <c r="A560" s="40" t="s">
        <v>3059</v>
      </c>
      <c r="B560" s="30" t="s">
        <v>2120</v>
      </c>
      <c r="C560" s="31" t="s">
        <v>3060</v>
      </c>
      <c r="D560" s="42" t="s">
        <v>3061</v>
      </c>
      <c r="E560" s="32" t="s">
        <v>3062</v>
      </c>
      <c r="F560" s="32" t="s">
        <v>3063</v>
      </c>
      <c r="G560" s="32" t="s">
        <v>28</v>
      </c>
      <c r="H560" s="30" t="s">
        <v>3064</v>
      </c>
      <c r="I560" s="43" t="s">
        <v>1730</v>
      </c>
      <c r="J560" s="34" t="str">
        <f>VLOOKUP(I560,'[1]MÃ BV'!$C$2:$D$137,2,0)</f>
        <v>PHÒNG KHÁM ĐA KHOA (THUỘC  Cty TNHH MTV TMDV Y TẾ TÂN BÌNH)</v>
      </c>
      <c r="K560" s="35">
        <v>7937084258</v>
      </c>
      <c r="L560" s="45"/>
      <c r="M560" s="48"/>
      <c r="N560" s="48"/>
      <c r="O560" s="48"/>
      <c r="P560" s="48"/>
      <c r="Q560" s="49"/>
    </row>
    <row r="561" spans="1:17">
      <c r="A561" s="40" t="s">
        <v>3065</v>
      </c>
      <c r="B561" s="30" t="s">
        <v>566</v>
      </c>
      <c r="C561" s="31" t="s">
        <v>3066</v>
      </c>
      <c r="D561" s="42" t="s">
        <v>3067</v>
      </c>
      <c r="E561" s="32" t="s">
        <v>3068</v>
      </c>
      <c r="F561" s="32" t="s">
        <v>3069</v>
      </c>
      <c r="G561" s="32" t="s">
        <v>28</v>
      </c>
      <c r="H561" s="40" t="s">
        <v>879</v>
      </c>
      <c r="I561" s="43" t="s">
        <v>826</v>
      </c>
      <c r="J561" s="34" t="str">
        <f>VLOOKUP(I561,'[1]MÃ BV'!$C$2:$D$137,2,0)</f>
        <v>BỆNH VIỆN ĐA KHOA KHU VỰC CỦ CHI</v>
      </c>
      <c r="K561" s="35">
        <v>7935146840</v>
      </c>
      <c r="L561" s="45"/>
      <c r="M561" s="48"/>
      <c r="N561" s="48"/>
      <c r="O561" s="48"/>
      <c r="P561" s="48"/>
      <c r="Q561" s="49"/>
    </row>
    <row r="562" spans="1:17">
      <c r="A562" s="40" t="s">
        <v>3070</v>
      </c>
      <c r="B562" s="30" t="s">
        <v>570</v>
      </c>
      <c r="C562" s="41" t="s">
        <v>3071</v>
      </c>
      <c r="D562" s="42" t="s">
        <v>3072</v>
      </c>
      <c r="E562" s="32" t="s">
        <v>3073</v>
      </c>
      <c r="F562" s="32" t="s">
        <v>3074</v>
      </c>
      <c r="G562" s="32" t="s">
        <v>28</v>
      </c>
      <c r="H562" s="40" t="s">
        <v>3075</v>
      </c>
      <c r="I562" s="43" t="s">
        <v>826</v>
      </c>
      <c r="J562" s="34" t="str">
        <f>VLOOKUP(I562,'[1]MÃ BV'!$C$2:$D$137,2,0)</f>
        <v>BỆNH VIỆN ĐA KHOA KHU VỰC CỦ CHI</v>
      </c>
      <c r="K562" s="35">
        <v>7934855913</v>
      </c>
      <c r="L562" s="45"/>
      <c r="M562" s="48"/>
      <c r="N562" s="48"/>
      <c r="O562" s="48"/>
      <c r="P562" s="48"/>
      <c r="Q562" s="49"/>
    </row>
    <row r="563" spans="1:17">
      <c r="A563" s="40" t="s">
        <v>3076</v>
      </c>
      <c r="B563" s="30" t="s">
        <v>2131</v>
      </c>
      <c r="C563" s="31" t="s">
        <v>3077</v>
      </c>
      <c r="D563" s="42" t="s">
        <v>3078</v>
      </c>
      <c r="E563" s="32" t="s">
        <v>3079</v>
      </c>
      <c r="F563" s="32" t="s">
        <v>3080</v>
      </c>
      <c r="G563" s="32" t="s">
        <v>28</v>
      </c>
      <c r="H563" s="30" t="s">
        <v>891</v>
      </c>
      <c r="I563" s="43" t="s">
        <v>1277</v>
      </c>
      <c r="J563" s="34" t="str">
        <f>VLOOKUP(I563,'[1]MÃ BV'!$C$2:$D$137,2,0)</f>
        <v>BỆNH VIỆN ĐA KHOA KHU VỰC HÓC MÔN</v>
      </c>
      <c r="K563" s="45" t="s">
        <v>65</v>
      </c>
      <c r="L563" s="45"/>
      <c r="M563" s="48"/>
      <c r="N563" s="48"/>
      <c r="O563" s="48"/>
      <c r="P563" s="48"/>
      <c r="Q563" s="49"/>
    </row>
    <row r="564" spans="1:17">
      <c r="A564" s="40" t="s">
        <v>3081</v>
      </c>
      <c r="B564" s="30" t="s">
        <v>3082</v>
      </c>
      <c r="C564" s="31" t="s">
        <v>3083</v>
      </c>
      <c r="D564" s="42" t="s">
        <v>3084</v>
      </c>
      <c r="E564" s="32" t="s">
        <v>3085</v>
      </c>
      <c r="F564" s="32" t="s">
        <v>3086</v>
      </c>
      <c r="G564" s="32" t="s">
        <v>28</v>
      </c>
      <c r="H564" s="30" t="s">
        <v>3087</v>
      </c>
      <c r="I564" s="43" t="s">
        <v>256</v>
      </c>
      <c r="J564" s="34" t="str">
        <f>VLOOKUP(I564,'[1]MÃ BV'!$C$2:$D$137,2,0)</f>
        <v>BỆNH VIỆN ĐA KHOA TƯ NHÂN XUYÊN Á</v>
      </c>
      <c r="K564" s="35">
        <v>7935029304</v>
      </c>
      <c r="L564" s="45"/>
      <c r="M564" s="48"/>
      <c r="N564" s="48"/>
      <c r="O564" s="48"/>
      <c r="P564" s="48"/>
      <c r="Q564" s="49"/>
    </row>
    <row r="565" spans="1:17" ht="19.5" thickBot="1">
      <c r="A565" s="40" t="s">
        <v>3088</v>
      </c>
      <c r="B565" s="30" t="s">
        <v>2137</v>
      </c>
      <c r="C565" s="41" t="s">
        <v>3089</v>
      </c>
      <c r="D565" s="42" t="s">
        <v>3090</v>
      </c>
      <c r="E565" s="32" t="s">
        <v>3091</v>
      </c>
      <c r="F565" s="32" t="s">
        <v>3092</v>
      </c>
      <c r="G565" s="32" t="s">
        <v>28</v>
      </c>
      <c r="H565" s="30" t="s">
        <v>3093</v>
      </c>
      <c r="I565" s="43" t="s">
        <v>826</v>
      </c>
      <c r="J565" s="34" t="str">
        <f>VLOOKUP(I565,'[1]MÃ BV'!$C$2:$D$137,2,0)</f>
        <v>BỆNH VIỆN ĐA KHOA KHU VỰC CỦ CHI</v>
      </c>
      <c r="K565" s="35">
        <v>7935246751</v>
      </c>
      <c r="L565" s="45"/>
      <c r="M565" s="48"/>
      <c r="N565" s="48"/>
      <c r="O565" s="48"/>
      <c r="P565" s="48"/>
      <c r="Q565" s="49"/>
    </row>
    <row r="566" spans="1:17" ht="19.5" thickBot="1">
      <c r="A566" s="40" t="s">
        <v>3094</v>
      </c>
      <c r="B566" s="30" t="s">
        <v>2143</v>
      </c>
      <c r="C566" s="41" t="s">
        <v>3095</v>
      </c>
      <c r="D566" s="42" t="s">
        <v>3096</v>
      </c>
      <c r="E566" s="32" t="s">
        <v>3097</v>
      </c>
      <c r="F566" s="32" t="s">
        <v>549</v>
      </c>
      <c r="G566" s="32" t="s">
        <v>28</v>
      </c>
      <c r="H566" s="30" t="s">
        <v>902</v>
      </c>
      <c r="I566" s="43" t="s">
        <v>239</v>
      </c>
      <c r="J566" s="34" t="str">
        <f>VLOOKUP(I566,'[1]MÃ BV'!$C$2:$D$137,2,0)</f>
        <v>BỆNH VIỆN QUẬN TÂN PHÚ</v>
      </c>
      <c r="K566" s="44">
        <v>7931277964</v>
      </c>
      <c r="L566" s="45"/>
      <c r="M566" s="48"/>
      <c r="N566" s="48"/>
      <c r="O566" s="48"/>
      <c r="P566" s="48"/>
      <c r="Q566" s="49"/>
    </row>
    <row r="567" spans="1:17">
      <c r="A567" s="40" t="s">
        <v>3098</v>
      </c>
      <c r="B567" s="30" t="s">
        <v>2149</v>
      </c>
      <c r="C567" s="31" t="s">
        <v>3099</v>
      </c>
      <c r="D567" s="42" t="s">
        <v>3100</v>
      </c>
      <c r="E567" s="32" t="s">
        <v>3101</v>
      </c>
      <c r="F567" s="32" t="s">
        <v>643</v>
      </c>
      <c r="G567" s="32" t="s">
        <v>28</v>
      </c>
      <c r="H567" s="40" t="s">
        <v>3102</v>
      </c>
      <c r="I567" s="43" t="s">
        <v>1277</v>
      </c>
      <c r="J567" s="34" t="str">
        <f>VLOOKUP(I567,'[1]MÃ BV'!$C$2:$D$137,2,0)</f>
        <v>BỆNH VIỆN ĐA KHOA KHU VỰC HÓC MÔN</v>
      </c>
      <c r="K567" s="35">
        <v>7934442391</v>
      </c>
      <c r="L567" s="45"/>
      <c r="M567" s="48"/>
      <c r="N567" s="48"/>
      <c r="O567" s="48"/>
      <c r="P567" s="48"/>
      <c r="Q567" s="49"/>
    </row>
    <row r="568" spans="1:17">
      <c r="A568" s="40" t="s">
        <v>3103</v>
      </c>
      <c r="B568" s="30" t="s">
        <v>2156</v>
      </c>
      <c r="C568" s="31" t="s">
        <v>3104</v>
      </c>
      <c r="D568" s="42" t="s">
        <v>3105</v>
      </c>
      <c r="E568" s="32" t="s">
        <v>3106</v>
      </c>
      <c r="F568" s="32" t="s">
        <v>3107</v>
      </c>
      <c r="G568" s="32" t="s">
        <v>28</v>
      </c>
      <c r="H568" s="30" t="s">
        <v>3108</v>
      </c>
      <c r="I568" s="43" t="s">
        <v>341</v>
      </c>
      <c r="J568" s="34" t="str">
        <f>VLOOKUP(I568,'[1]MÃ BV'!$C$2:$D$137,2,0)</f>
        <v>BỆNH VIỆN QUẬN TÂN BÌNH</v>
      </c>
      <c r="K568" s="35">
        <v>7937684935</v>
      </c>
      <c r="L568" s="45"/>
      <c r="M568" s="48"/>
      <c r="N568" s="48"/>
      <c r="O568" s="48"/>
      <c r="P568" s="48"/>
      <c r="Q568" s="49"/>
    </row>
    <row r="569" spans="1:17">
      <c r="A569" s="40" t="s">
        <v>3109</v>
      </c>
      <c r="B569" s="30" t="s">
        <v>577</v>
      </c>
      <c r="C569" s="41" t="s">
        <v>3110</v>
      </c>
      <c r="D569" s="42" t="s">
        <v>3111</v>
      </c>
      <c r="E569" s="32" t="s">
        <v>3112</v>
      </c>
      <c r="F569" s="32" t="s">
        <v>1106</v>
      </c>
      <c r="G569" s="32" t="s">
        <v>28</v>
      </c>
      <c r="H569" s="40" t="s">
        <v>3113</v>
      </c>
      <c r="I569" s="43" t="s">
        <v>29</v>
      </c>
      <c r="J569" s="34" t="str">
        <f>VLOOKUP(I569,'[1]MÃ BV'!$C$2:$D$137,2,0)</f>
        <v xml:space="preserve">BỆNH VIỆN THỐNG  NHẤT </v>
      </c>
      <c r="K569" s="35">
        <v>7931250532</v>
      </c>
      <c r="L569" s="45"/>
      <c r="M569" s="48"/>
      <c r="N569" s="48"/>
      <c r="O569" s="48"/>
      <c r="P569" s="48"/>
      <c r="Q569" s="49"/>
    </row>
    <row r="570" spans="1:17">
      <c r="A570" s="40" t="s">
        <v>3114</v>
      </c>
      <c r="B570" s="30" t="s">
        <v>2162</v>
      </c>
      <c r="C570" s="41" t="s">
        <v>3115</v>
      </c>
      <c r="D570" s="42" t="s">
        <v>3116</v>
      </c>
      <c r="E570" s="32" t="s">
        <v>3117</v>
      </c>
      <c r="F570" s="32" t="s">
        <v>3118</v>
      </c>
      <c r="G570" s="32" t="s">
        <v>28</v>
      </c>
      <c r="H570" s="30" t="s">
        <v>3119</v>
      </c>
      <c r="I570" s="43" t="s">
        <v>29</v>
      </c>
      <c r="J570" s="34" t="str">
        <f>VLOOKUP(I570,'[1]MÃ BV'!$C$2:$D$137,2,0)</f>
        <v xml:space="preserve">BỆNH VIỆN THỐNG  NHẤT </v>
      </c>
      <c r="K570" s="35">
        <v>7936537849</v>
      </c>
      <c r="L570" s="45"/>
      <c r="M570" s="48"/>
      <c r="N570" s="48"/>
      <c r="O570" s="48"/>
      <c r="P570" s="48"/>
      <c r="Q570" s="49"/>
    </row>
    <row r="571" spans="1:17">
      <c r="A571" s="40" t="s">
        <v>3120</v>
      </c>
      <c r="B571" s="30" t="s">
        <v>2169</v>
      </c>
      <c r="C571" s="41" t="s">
        <v>3121</v>
      </c>
      <c r="D571" s="42" t="s">
        <v>3122</v>
      </c>
      <c r="E571" s="32" t="s">
        <v>3123</v>
      </c>
      <c r="F571" s="32" t="s">
        <v>2929</v>
      </c>
      <c r="G571" s="32" t="s">
        <v>28</v>
      </c>
      <c r="H571" s="30" t="s">
        <v>3124</v>
      </c>
      <c r="I571" s="43" t="s">
        <v>1277</v>
      </c>
      <c r="J571" s="34" t="str">
        <f>VLOOKUP(I571,'[1]MÃ BV'!$C$2:$D$137,2,0)</f>
        <v>BỆNH VIỆN ĐA KHOA KHU VỰC HÓC MÔN</v>
      </c>
      <c r="K571" s="35">
        <v>7935061843</v>
      </c>
      <c r="L571" s="45"/>
      <c r="M571" s="48"/>
      <c r="N571" s="48"/>
      <c r="O571" s="48"/>
      <c r="P571" s="48"/>
      <c r="Q571" s="49"/>
    </row>
    <row r="572" spans="1:17">
      <c r="A572" s="40" t="s">
        <v>3125</v>
      </c>
      <c r="B572" s="30" t="s">
        <v>2176</v>
      </c>
      <c r="C572" s="41" t="s">
        <v>3126</v>
      </c>
      <c r="D572" s="42" t="s">
        <v>3127</v>
      </c>
      <c r="E572" s="32" t="s">
        <v>3128</v>
      </c>
      <c r="F572" s="32" t="s">
        <v>3129</v>
      </c>
      <c r="G572" s="32" t="s">
        <v>28</v>
      </c>
      <c r="H572" s="40" t="s">
        <v>3130</v>
      </c>
      <c r="I572" s="43" t="s">
        <v>576</v>
      </c>
      <c r="J572" s="34" t="str">
        <f>VLOOKUP(I572,'[1]MÃ BV'!$C$2:$D$137,2,0)</f>
        <v>BỆNH VIỆN QUẬN 12</v>
      </c>
      <c r="K572" s="35">
        <v>7928841715</v>
      </c>
      <c r="L572" s="45"/>
      <c r="M572" s="48"/>
      <c r="N572" s="48"/>
      <c r="O572" s="48"/>
      <c r="P572" s="48"/>
      <c r="Q572" s="49"/>
    </row>
    <row r="573" spans="1:17">
      <c r="A573" s="40" t="s">
        <v>3131</v>
      </c>
      <c r="B573" s="30" t="s">
        <v>2182</v>
      </c>
      <c r="C573" s="41" t="s">
        <v>3132</v>
      </c>
      <c r="D573" s="42" t="s">
        <v>3133</v>
      </c>
      <c r="E573" s="32" t="s">
        <v>3134</v>
      </c>
      <c r="F573" s="32" t="s">
        <v>779</v>
      </c>
      <c r="G573" s="32" t="s">
        <v>28</v>
      </c>
      <c r="H573" s="30" t="s">
        <v>910</v>
      </c>
      <c r="I573" s="43" t="s">
        <v>862</v>
      </c>
      <c r="J573" s="34" t="str">
        <f>VLOOKUP(I573,'[1]MÃ BV'!$C$2:$D$137,2,0)</f>
        <v xml:space="preserve">BỆNH VIỆN QUẬN PHÚ NHUẬN </v>
      </c>
      <c r="K573" s="35">
        <v>7937773223</v>
      </c>
      <c r="L573" s="45"/>
      <c r="M573" s="48"/>
      <c r="N573" s="48"/>
      <c r="O573" s="48"/>
      <c r="P573" s="48"/>
      <c r="Q573" s="49"/>
    </row>
    <row r="574" spans="1:17">
      <c r="A574" s="40" t="s">
        <v>3135</v>
      </c>
      <c r="B574" s="30" t="s">
        <v>2189</v>
      </c>
      <c r="C574" s="41" t="s">
        <v>3136</v>
      </c>
      <c r="D574" s="42" t="s">
        <v>3137</v>
      </c>
      <c r="E574" s="32" t="s">
        <v>3138</v>
      </c>
      <c r="F574" s="32" t="s">
        <v>3139</v>
      </c>
      <c r="G574" s="32" t="s">
        <v>28</v>
      </c>
      <c r="H574" s="30" t="s">
        <v>3140</v>
      </c>
      <c r="I574" s="43" t="s">
        <v>826</v>
      </c>
      <c r="J574" s="34" t="str">
        <f>VLOOKUP(I574,'[1]MÃ BV'!$C$2:$D$137,2,0)</f>
        <v>BỆNH VIỆN ĐA KHOA KHU VỰC CỦ CHI</v>
      </c>
      <c r="K574" s="35">
        <v>7934883807</v>
      </c>
      <c r="L574" s="45"/>
      <c r="M574" s="48"/>
      <c r="N574" s="48"/>
      <c r="O574" s="48"/>
      <c r="P574" s="48"/>
      <c r="Q574" s="49"/>
    </row>
    <row r="575" spans="1:17" ht="19.5" thickBot="1">
      <c r="A575" s="40" t="s">
        <v>3141</v>
      </c>
      <c r="B575" s="30" t="s">
        <v>2195</v>
      </c>
      <c r="C575" s="31" t="s">
        <v>3142</v>
      </c>
      <c r="D575" s="42" t="s">
        <v>3143</v>
      </c>
      <c r="E575" s="32" t="s">
        <v>3144</v>
      </c>
      <c r="F575" s="32" t="s">
        <v>3145</v>
      </c>
      <c r="G575" s="32" t="s">
        <v>28</v>
      </c>
      <c r="H575" s="40" t="s">
        <v>3146</v>
      </c>
      <c r="I575" s="43" t="s">
        <v>1019</v>
      </c>
      <c r="J575" s="34" t="str">
        <f>VLOOKUP(I575,'[1]MÃ BV'!$C$2:$D$137,2,0)</f>
        <v>PHÒNG KHÁM ĐA KHOA (THUỘC  Cty TNHH BV THÁNH MẪU)</v>
      </c>
      <c r="K575" s="35">
        <v>7937669802</v>
      </c>
      <c r="L575" s="45"/>
      <c r="M575" s="48"/>
      <c r="N575" s="48"/>
      <c r="O575" s="48"/>
      <c r="P575" s="48"/>
      <c r="Q575" s="49"/>
    </row>
    <row r="576" spans="1:17" ht="19.5" thickBot="1">
      <c r="A576" s="40" t="s">
        <v>3147</v>
      </c>
      <c r="B576" s="30" t="s">
        <v>3148</v>
      </c>
      <c r="C576" s="41" t="s">
        <v>3149</v>
      </c>
      <c r="D576" s="42" t="s">
        <v>3150</v>
      </c>
      <c r="E576" s="32" t="s">
        <v>3151</v>
      </c>
      <c r="F576" s="32" t="s">
        <v>3152</v>
      </c>
      <c r="G576" s="32" t="s">
        <v>28</v>
      </c>
      <c r="H576" s="30" t="s">
        <v>3153</v>
      </c>
      <c r="I576" s="43" t="s">
        <v>1076</v>
      </c>
      <c r="J576" s="34" t="e">
        <f>VLOOKUP(I576,'[1]MÃ BV'!$C$2:$D$137,2,0)</f>
        <v>#N/A</v>
      </c>
      <c r="K576" s="44">
        <v>7935249431</v>
      </c>
      <c r="L576" s="45"/>
      <c r="M576" s="48"/>
      <c r="N576" s="48"/>
      <c r="O576" s="48"/>
      <c r="P576" s="48"/>
      <c r="Q576" s="49"/>
    </row>
    <row r="577" spans="1:17" ht="19.5" thickBot="1">
      <c r="A577" s="40" t="s">
        <v>3154</v>
      </c>
      <c r="B577" s="30" t="s">
        <v>2201</v>
      </c>
      <c r="C577" s="41" t="s">
        <v>3155</v>
      </c>
      <c r="D577" s="42" t="s">
        <v>3156</v>
      </c>
      <c r="E577" s="32" t="s">
        <v>3157</v>
      </c>
      <c r="F577" s="32" t="s">
        <v>3158</v>
      </c>
      <c r="G577" s="32" t="s">
        <v>28</v>
      </c>
      <c r="H577" s="40" t="s">
        <v>3159</v>
      </c>
      <c r="I577" s="43" t="s">
        <v>826</v>
      </c>
      <c r="J577" s="34" t="str">
        <f>VLOOKUP(I577,'[1]MÃ BV'!$C$2:$D$137,2,0)</f>
        <v>BỆNH VIỆN ĐA KHOA KHU VỰC CỦ CHI</v>
      </c>
      <c r="K577" s="35">
        <v>7934990212</v>
      </c>
      <c r="L577" s="45"/>
      <c r="M577" s="48"/>
      <c r="N577" s="48"/>
      <c r="O577" s="48"/>
      <c r="P577" s="48"/>
      <c r="Q577" s="49"/>
    </row>
    <row r="578" spans="1:17" ht="19.5" thickBot="1">
      <c r="A578" s="40" t="s">
        <v>3160</v>
      </c>
      <c r="B578" s="30" t="s">
        <v>2207</v>
      </c>
      <c r="C578" s="31" t="s">
        <v>3161</v>
      </c>
      <c r="D578" s="42" t="s">
        <v>3162</v>
      </c>
      <c r="E578" s="32" t="s">
        <v>3163</v>
      </c>
      <c r="F578" s="32" t="s">
        <v>3164</v>
      </c>
      <c r="G578" s="32" t="s">
        <v>28</v>
      </c>
      <c r="H578" s="30" t="s">
        <v>3165</v>
      </c>
      <c r="I578" s="43" t="s">
        <v>826</v>
      </c>
      <c r="J578" s="34" t="str">
        <f>VLOOKUP(I578,'[1]MÃ BV'!$C$2:$D$137,2,0)</f>
        <v>BỆNH VIỆN ĐA KHOA KHU VỰC CỦ CHI</v>
      </c>
      <c r="K578" s="44">
        <v>7934990219</v>
      </c>
      <c r="L578" s="45"/>
      <c r="M578" s="48"/>
      <c r="N578" s="48"/>
      <c r="O578" s="48"/>
      <c r="P578" s="48"/>
      <c r="Q578" s="49"/>
    </row>
    <row r="579" spans="1:17" ht="19.5" thickBot="1">
      <c r="A579" s="40" t="s">
        <v>3166</v>
      </c>
      <c r="B579" s="30" t="s">
        <v>2213</v>
      </c>
      <c r="C579" s="31" t="s">
        <v>3167</v>
      </c>
      <c r="D579" s="42" t="s">
        <v>3168</v>
      </c>
      <c r="E579" s="32" t="s">
        <v>3169</v>
      </c>
      <c r="F579" s="32" t="s">
        <v>913</v>
      </c>
      <c r="G579" s="32" t="s">
        <v>28</v>
      </c>
      <c r="H579" s="30" t="s">
        <v>3170</v>
      </c>
      <c r="I579" s="43" t="s">
        <v>239</v>
      </c>
      <c r="J579" s="34" t="str">
        <f>VLOOKUP(I579,'[1]MÃ BV'!$C$2:$D$137,2,0)</f>
        <v>BỆNH VIỆN QUẬN TÂN PHÚ</v>
      </c>
      <c r="K579" s="44">
        <v>7939148791</v>
      </c>
      <c r="L579" s="45"/>
      <c r="M579" s="48"/>
      <c r="N579" s="48"/>
      <c r="O579" s="48"/>
      <c r="P579" s="48"/>
      <c r="Q579" s="49"/>
    </row>
    <row r="580" spans="1:17">
      <c r="A580" s="40" t="s">
        <v>3171</v>
      </c>
      <c r="B580" s="30" t="s">
        <v>2219</v>
      </c>
      <c r="C580" s="41" t="s">
        <v>3172</v>
      </c>
      <c r="D580" s="42" t="s">
        <v>3173</v>
      </c>
      <c r="E580" s="32" t="s">
        <v>3174</v>
      </c>
      <c r="F580" s="32" t="s">
        <v>3175</v>
      </c>
      <c r="G580" s="32" t="s">
        <v>28</v>
      </c>
      <c r="H580" s="40" t="s">
        <v>3176</v>
      </c>
      <c r="I580" s="43" t="s">
        <v>1677</v>
      </c>
      <c r="J580" s="34" t="str">
        <f>VLOOKUP(I580,'[1]MÃ BV'!$C$2:$D$137,2,0)</f>
        <v>BỆNH VIỆN HUYỆN CỦ CHI</v>
      </c>
      <c r="K580" s="35">
        <v>7935090296</v>
      </c>
      <c r="L580" s="45"/>
      <c r="M580" s="48"/>
      <c r="N580" s="48"/>
      <c r="O580" s="48"/>
      <c r="P580" s="48"/>
      <c r="Q580" s="49"/>
    </row>
    <row r="581" spans="1:17">
      <c r="A581" s="40" t="s">
        <v>3177</v>
      </c>
      <c r="B581" s="30" t="s">
        <v>2225</v>
      </c>
      <c r="C581" s="31" t="s">
        <v>3178</v>
      </c>
      <c r="D581" s="42"/>
      <c r="E581" s="32" t="s">
        <v>3179</v>
      </c>
      <c r="F581" s="32" t="s">
        <v>1161</v>
      </c>
      <c r="G581" s="32" t="s">
        <v>28</v>
      </c>
      <c r="H581" s="30" t="s">
        <v>921</v>
      </c>
      <c r="I581" s="43"/>
      <c r="J581" s="34" t="e">
        <f>VLOOKUP(I581,'[1]MÃ BV'!$C$2:$D$137,2,0)</f>
        <v>#N/A</v>
      </c>
      <c r="K581" s="35">
        <v>7937766781</v>
      </c>
      <c r="L581" s="45"/>
      <c r="M581" s="48"/>
      <c r="N581" s="48"/>
      <c r="O581" s="48"/>
      <c r="P581" s="48"/>
      <c r="Q581" s="49"/>
    </row>
    <row r="582" spans="1:17">
      <c r="A582" s="40" t="s">
        <v>3180</v>
      </c>
      <c r="B582" s="30" t="s">
        <v>2231</v>
      </c>
      <c r="C582" s="41" t="s">
        <v>3181</v>
      </c>
      <c r="D582" s="42" t="s">
        <v>3182</v>
      </c>
      <c r="E582" s="32" t="s">
        <v>3183</v>
      </c>
      <c r="F582" s="32" t="s">
        <v>1221</v>
      </c>
      <c r="G582" s="32" t="s">
        <v>28</v>
      </c>
      <c r="H582" s="40" t="s">
        <v>3184</v>
      </c>
      <c r="I582" s="43" t="s">
        <v>29</v>
      </c>
      <c r="J582" s="34" t="str">
        <f>VLOOKUP(I582,'[1]MÃ BV'!$C$2:$D$137,2,0)</f>
        <v xml:space="preserve">BỆNH VIỆN THỐNG  NHẤT </v>
      </c>
      <c r="K582" s="45" t="s">
        <v>65</v>
      </c>
      <c r="L582" s="45"/>
      <c r="M582" s="48"/>
      <c r="N582" s="48"/>
      <c r="O582" s="48"/>
      <c r="P582" s="48"/>
      <c r="Q582" s="49"/>
    </row>
    <row r="583" spans="1:17">
      <c r="A583" s="40" t="s">
        <v>3185</v>
      </c>
      <c r="B583" s="30" t="s">
        <v>582</v>
      </c>
      <c r="C583" s="31" t="s">
        <v>3186</v>
      </c>
      <c r="D583" s="42" t="s">
        <v>3187</v>
      </c>
      <c r="E583" s="32" t="s">
        <v>3188</v>
      </c>
      <c r="F583" s="32" t="s">
        <v>586</v>
      </c>
      <c r="G583" s="32" t="s">
        <v>28</v>
      </c>
      <c r="H583" s="30" t="s">
        <v>3189</v>
      </c>
      <c r="I583" s="43" t="s">
        <v>29</v>
      </c>
      <c r="J583" s="34" t="str">
        <f>VLOOKUP(I583,'[1]MÃ BV'!$C$2:$D$137,2,0)</f>
        <v xml:space="preserve">BỆNH VIỆN THỐNG  NHẤT </v>
      </c>
      <c r="K583" s="45" t="s">
        <v>65</v>
      </c>
      <c r="L583" s="45"/>
      <c r="M583" s="48"/>
      <c r="N583" s="48"/>
      <c r="O583" s="48"/>
      <c r="P583" s="48"/>
      <c r="Q583" s="49"/>
    </row>
    <row r="584" spans="1:17">
      <c r="A584" s="40" t="s">
        <v>3190</v>
      </c>
      <c r="B584" s="30" t="s">
        <v>2241</v>
      </c>
      <c r="C584" s="31" t="s">
        <v>3191</v>
      </c>
      <c r="D584" s="42" t="s">
        <v>3192</v>
      </c>
      <c r="E584" s="32" t="s">
        <v>3193</v>
      </c>
      <c r="F584" s="32" t="s">
        <v>3194</v>
      </c>
      <c r="G584" s="32" t="s">
        <v>28</v>
      </c>
      <c r="H584" s="30" t="s">
        <v>3195</v>
      </c>
      <c r="I584" s="43" t="s">
        <v>826</v>
      </c>
      <c r="J584" s="34" t="str">
        <f>VLOOKUP(I584,'[1]MÃ BV'!$C$2:$D$137,2,0)</f>
        <v>BỆNH VIỆN ĐA KHOA KHU VỰC CỦ CHI</v>
      </c>
      <c r="K584" s="35">
        <v>7935058479</v>
      </c>
      <c r="L584" s="45"/>
      <c r="M584" s="48"/>
      <c r="N584" s="48"/>
      <c r="O584" s="48"/>
      <c r="P584" s="48"/>
      <c r="Q584" s="49"/>
    </row>
    <row r="585" spans="1:17">
      <c r="A585" s="40" t="s">
        <v>3196</v>
      </c>
      <c r="B585" s="30" t="s">
        <v>2246</v>
      </c>
      <c r="C585" s="31" t="s">
        <v>3197</v>
      </c>
      <c r="D585" s="42" t="s">
        <v>3198</v>
      </c>
      <c r="E585" s="32" t="s">
        <v>3199</v>
      </c>
      <c r="F585" s="32" t="s">
        <v>3152</v>
      </c>
      <c r="G585" s="32" t="s">
        <v>28</v>
      </c>
      <c r="H585" s="30" t="s">
        <v>3200</v>
      </c>
      <c r="I585" s="43" t="s">
        <v>576</v>
      </c>
      <c r="J585" s="34" t="str">
        <f>VLOOKUP(I585,'[1]MÃ BV'!$C$2:$D$137,2,0)</f>
        <v>BỆNH VIỆN QUẬN 12</v>
      </c>
      <c r="K585" s="45" t="s">
        <v>65</v>
      </c>
      <c r="L585" s="45"/>
      <c r="M585" s="48"/>
      <c r="N585" s="48"/>
      <c r="O585" s="48"/>
      <c r="P585" s="48"/>
      <c r="Q585" s="49"/>
    </row>
    <row r="586" spans="1:17">
      <c r="A586" s="40" t="s">
        <v>3201</v>
      </c>
      <c r="B586" s="30" t="s">
        <v>2252</v>
      </c>
      <c r="C586" s="31" t="s">
        <v>3202</v>
      </c>
      <c r="D586" s="42" t="s">
        <v>3203</v>
      </c>
      <c r="E586" s="32" t="s">
        <v>3204</v>
      </c>
      <c r="F586" s="32" t="s">
        <v>3205</v>
      </c>
      <c r="G586" s="32" t="s">
        <v>28</v>
      </c>
      <c r="H586" s="30" t="s">
        <v>3206</v>
      </c>
      <c r="I586" s="43" t="s">
        <v>826</v>
      </c>
      <c r="J586" s="34" t="str">
        <f>VLOOKUP(I586,'[1]MÃ BV'!$C$2:$D$137,2,0)</f>
        <v>BỆNH VIỆN ĐA KHOA KHU VỰC CỦ CHI</v>
      </c>
      <c r="K586" s="35">
        <v>7935008168</v>
      </c>
      <c r="L586" s="45"/>
      <c r="M586" s="48"/>
      <c r="N586" s="48"/>
      <c r="O586" s="48"/>
      <c r="P586" s="48"/>
      <c r="Q586" s="49"/>
    </row>
    <row r="587" spans="1:17">
      <c r="A587" s="40" t="s">
        <v>3207</v>
      </c>
      <c r="B587" s="30" t="s">
        <v>2258</v>
      </c>
      <c r="C587" s="31" t="s">
        <v>3208</v>
      </c>
      <c r="D587" s="42" t="s">
        <v>3209</v>
      </c>
      <c r="E587" s="32" t="s">
        <v>3210</v>
      </c>
      <c r="F587" s="32" t="s">
        <v>3211</v>
      </c>
      <c r="G587" s="32" t="s">
        <v>28</v>
      </c>
      <c r="H587" s="30" t="s">
        <v>936</v>
      </c>
      <c r="I587" s="43" t="s">
        <v>256</v>
      </c>
      <c r="J587" s="34" t="str">
        <f>VLOOKUP(I587,'[1]MÃ BV'!$C$2:$D$137,2,0)</f>
        <v>BỆNH VIỆN ĐA KHOA TƯ NHÂN XUYÊN Á</v>
      </c>
      <c r="K587" s="35">
        <v>7934997141</v>
      </c>
      <c r="L587" s="45"/>
      <c r="M587" s="48"/>
      <c r="N587" s="48"/>
      <c r="O587" s="48"/>
      <c r="P587" s="48"/>
      <c r="Q587" s="49"/>
    </row>
    <row r="588" spans="1:17">
      <c r="A588" s="58" t="s">
        <v>3212</v>
      </c>
      <c r="B588" s="30" t="s">
        <v>588</v>
      </c>
      <c r="C588" s="41" t="s">
        <v>3213</v>
      </c>
      <c r="D588" s="42" t="s">
        <v>3214</v>
      </c>
      <c r="E588" s="32" t="s">
        <v>3215</v>
      </c>
      <c r="F588" s="32" t="s">
        <v>1635</v>
      </c>
      <c r="G588" s="32" t="s">
        <v>28</v>
      </c>
      <c r="H588" s="40" t="s">
        <v>3216</v>
      </c>
      <c r="I588" s="43" t="s">
        <v>597</v>
      </c>
      <c r="J588" s="34" t="str">
        <f>VLOOKUP(I588,'[1]MÃ BV'!$C$2:$D$137,2,0)</f>
        <v xml:space="preserve">BỆNH VIỆN ĐA KHOA HOÀN MỸ SÀI GÒN </v>
      </c>
      <c r="K588" s="35">
        <v>7937773130</v>
      </c>
      <c r="L588" s="45"/>
      <c r="M588" s="48"/>
      <c r="N588" s="48"/>
      <c r="O588" s="48"/>
      <c r="P588" s="48"/>
      <c r="Q588" s="49"/>
    </row>
    <row r="589" spans="1:17">
      <c r="A589" s="58" t="s">
        <v>3217</v>
      </c>
      <c r="B589" s="30" t="s">
        <v>3218</v>
      </c>
      <c r="C589" s="41" t="s">
        <v>3219</v>
      </c>
      <c r="D589" s="42" t="s">
        <v>3220</v>
      </c>
      <c r="E589" s="32" t="s">
        <v>3221</v>
      </c>
      <c r="F589" s="32" t="s">
        <v>3107</v>
      </c>
      <c r="G589" s="32" t="s">
        <v>28</v>
      </c>
      <c r="H589" s="30" t="s">
        <v>951</v>
      </c>
      <c r="I589" s="43" t="s">
        <v>35</v>
      </c>
      <c r="J589" s="34" t="str">
        <f>VLOOKUP(I589,'[1]MÃ BV'!$C$2:$D$137,2,0)</f>
        <v xml:space="preserve">BỆNH VIỆN QUẬN BÌNH TÂN </v>
      </c>
      <c r="K589" s="35">
        <v>7937187352</v>
      </c>
      <c r="L589" s="45"/>
      <c r="M589" s="48"/>
      <c r="N589" s="48"/>
      <c r="O589" s="48"/>
      <c r="P589" s="48"/>
      <c r="Q589" s="49"/>
    </row>
    <row r="590" spans="1:17">
      <c r="A590" s="40" t="s">
        <v>3222</v>
      </c>
      <c r="B590" s="30" t="s">
        <v>3223</v>
      </c>
      <c r="C590" s="31" t="s">
        <v>3224</v>
      </c>
      <c r="D590" s="42" t="s">
        <v>3225</v>
      </c>
      <c r="E590" s="32" t="s">
        <v>3226</v>
      </c>
      <c r="F590" s="32" t="s">
        <v>3227</v>
      </c>
      <c r="G590" s="32" t="s">
        <v>28</v>
      </c>
      <c r="H590" s="40" t="s">
        <v>3228</v>
      </c>
      <c r="I590" s="43" t="s">
        <v>1277</v>
      </c>
      <c r="J590" s="34" t="str">
        <f>VLOOKUP(I590,'[1]MÃ BV'!$C$2:$D$137,2,0)</f>
        <v>BỆNH VIỆN ĐA KHOA KHU VỰC HÓC MÔN</v>
      </c>
      <c r="K590" s="35">
        <v>7938036690</v>
      </c>
      <c r="L590" s="45"/>
      <c r="M590" s="48"/>
      <c r="N590" s="48"/>
      <c r="O590" s="48"/>
      <c r="P590" s="48"/>
      <c r="Q590" s="49"/>
    </row>
    <row r="591" spans="1:17">
      <c r="A591" s="58" t="s">
        <v>3229</v>
      </c>
      <c r="B591" s="30" t="s">
        <v>3230</v>
      </c>
      <c r="C591" s="41" t="s">
        <v>3231</v>
      </c>
      <c r="D591" s="42" t="s">
        <v>3232</v>
      </c>
      <c r="E591" s="32" t="s">
        <v>3233</v>
      </c>
      <c r="F591" s="32" t="s">
        <v>3234</v>
      </c>
      <c r="G591" s="32" t="s">
        <v>28</v>
      </c>
      <c r="H591" s="30" t="s">
        <v>3235</v>
      </c>
      <c r="I591" s="43" t="s">
        <v>146</v>
      </c>
      <c r="J591" s="34" t="str">
        <f>VLOOKUP(I591,'[1]MÃ BV'!$C$2:$D$137,2,0)</f>
        <v>BỆNH VIỆN QUẬN 6</v>
      </c>
      <c r="K591" s="35">
        <v>7935740776</v>
      </c>
      <c r="L591" s="45"/>
      <c r="M591" s="48"/>
      <c r="N591" s="48"/>
      <c r="O591" s="48"/>
      <c r="P591" s="48"/>
      <c r="Q591" s="49"/>
    </row>
    <row r="592" spans="1:17">
      <c r="A592" s="40" t="s">
        <v>3236</v>
      </c>
      <c r="B592" s="30" t="s">
        <v>2264</v>
      </c>
      <c r="C592" s="31" t="s">
        <v>3237</v>
      </c>
      <c r="D592" s="42" t="s">
        <v>3238</v>
      </c>
      <c r="E592" s="32" t="s">
        <v>3239</v>
      </c>
      <c r="F592" s="32" t="s">
        <v>3240</v>
      </c>
      <c r="G592" s="32" t="s">
        <v>28</v>
      </c>
      <c r="H592" s="40" t="s">
        <v>3241</v>
      </c>
      <c r="I592" s="43" t="s">
        <v>1277</v>
      </c>
      <c r="J592" s="34" t="str">
        <f>VLOOKUP(I592,'[1]MÃ BV'!$C$2:$D$137,2,0)</f>
        <v>BỆNH VIỆN ĐA KHOA KHU VỰC HÓC MÔN</v>
      </c>
      <c r="K592" s="35">
        <v>7934945150</v>
      </c>
      <c r="L592" s="45"/>
      <c r="M592" s="48"/>
      <c r="N592" s="48"/>
      <c r="O592" s="48"/>
      <c r="P592" s="48"/>
      <c r="Q592" s="49"/>
    </row>
    <row r="593" spans="1:17" ht="19.5" thickBot="1">
      <c r="A593" s="40" t="s">
        <v>3242</v>
      </c>
      <c r="B593" s="30" t="s">
        <v>3243</v>
      </c>
      <c r="C593" s="31" t="s">
        <v>3244</v>
      </c>
      <c r="D593" s="42" t="s">
        <v>3245</v>
      </c>
      <c r="E593" s="32" t="s">
        <v>3246</v>
      </c>
      <c r="F593" s="32" t="s">
        <v>3247</v>
      </c>
      <c r="G593" s="32" t="s">
        <v>28</v>
      </c>
      <c r="H593" s="30" t="s">
        <v>3248</v>
      </c>
      <c r="I593" s="43" t="s">
        <v>29</v>
      </c>
      <c r="J593" s="34" t="str">
        <f>VLOOKUP(I593,'[1]MÃ BV'!$C$2:$D$137,2,0)</f>
        <v xml:space="preserve">BỆNH VIỆN THỐNG  NHẤT </v>
      </c>
      <c r="K593" s="35">
        <v>7934952017</v>
      </c>
      <c r="L593" s="45"/>
      <c r="M593" s="48"/>
      <c r="N593" s="48"/>
      <c r="O593" s="48"/>
      <c r="P593" s="48"/>
      <c r="Q593" s="49"/>
    </row>
    <row r="594" spans="1:17" ht="19.5" thickBot="1">
      <c r="A594" s="58" t="s">
        <v>3249</v>
      </c>
      <c r="B594" s="30" t="s">
        <v>2271</v>
      </c>
      <c r="C594" s="41" t="s">
        <v>3250</v>
      </c>
      <c r="D594" s="42" t="s">
        <v>3251</v>
      </c>
      <c r="E594" s="32" t="s">
        <v>3252</v>
      </c>
      <c r="F594" s="32" t="s">
        <v>1099</v>
      </c>
      <c r="G594" s="32" t="s">
        <v>28</v>
      </c>
      <c r="H594" s="40" t="s">
        <v>3253</v>
      </c>
      <c r="I594" s="43" t="s">
        <v>988</v>
      </c>
      <c r="J594" s="34" t="str">
        <f>VLOOKUP(I594,'[1]MÃ BV'!$C$2:$D$137,2,0)</f>
        <v>BỆNH VIỆN 175</v>
      </c>
      <c r="K594" s="44">
        <v>7930321138</v>
      </c>
      <c r="L594" s="45"/>
      <c r="M594" s="48"/>
      <c r="N594" s="48"/>
      <c r="O594" s="48"/>
      <c r="P594" s="48"/>
      <c r="Q594" s="49"/>
    </row>
    <row r="595" spans="1:17" ht="19.5" thickBot="1">
      <c r="A595" s="40" t="s">
        <v>3254</v>
      </c>
      <c r="B595" s="30" t="s">
        <v>2278</v>
      </c>
      <c r="C595" s="31" t="s">
        <v>3255</v>
      </c>
      <c r="D595" s="42"/>
      <c r="E595" s="32" t="s">
        <v>3256</v>
      </c>
      <c r="F595" s="32" t="s">
        <v>3257</v>
      </c>
      <c r="G595" s="32" t="s">
        <v>28</v>
      </c>
      <c r="H595" s="30" t="s">
        <v>3258</v>
      </c>
      <c r="I595" s="43"/>
      <c r="J595" s="34" t="e">
        <f>VLOOKUP(I595,'[1]MÃ BV'!$C$2:$D$137,2,0)</f>
        <v>#N/A</v>
      </c>
      <c r="K595" s="44">
        <v>7936066002</v>
      </c>
      <c r="L595" s="45"/>
      <c r="M595" s="48"/>
      <c r="N595" s="48"/>
      <c r="O595" s="48"/>
      <c r="P595" s="48"/>
      <c r="Q595" s="49"/>
    </row>
    <row r="596" spans="1:17">
      <c r="A596" s="58" t="s">
        <v>3259</v>
      </c>
      <c r="B596" s="30" t="s">
        <v>592</v>
      </c>
      <c r="C596" s="41" t="s">
        <v>3260</v>
      </c>
      <c r="D596" s="42"/>
      <c r="E596" s="32" t="s">
        <v>3261</v>
      </c>
      <c r="F596" s="32" t="s">
        <v>3262</v>
      </c>
      <c r="G596" s="32" t="s">
        <v>28</v>
      </c>
      <c r="H596" s="40" t="s">
        <v>3263</v>
      </c>
      <c r="I596" s="43"/>
      <c r="J596" s="34" t="e">
        <f>VLOOKUP(I596,'[1]MÃ BV'!$C$2:$D$137,2,0)</f>
        <v>#N/A</v>
      </c>
      <c r="K596" s="45" t="s">
        <v>65</v>
      </c>
      <c r="L596" s="45"/>
      <c r="M596" s="48"/>
      <c r="N596" s="48"/>
      <c r="O596" s="48"/>
      <c r="P596" s="48"/>
      <c r="Q596" s="49"/>
    </row>
    <row r="597" spans="1:17">
      <c r="A597" s="58" t="s">
        <v>3264</v>
      </c>
      <c r="B597" s="30" t="s">
        <v>3265</v>
      </c>
      <c r="C597" s="41" t="s">
        <v>3266</v>
      </c>
      <c r="D597" s="42" t="s">
        <v>3267</v>
      </c>
      <c r="E597" s="32" t="s">
        <v>3268</v>
      </c>
      <c r="F597" s="32" t="s">
        <v>3269</v>
      </c>
      <c r="G597" s="32" t="s">
        <v>28</v>
      </c>
      <c r="H597" s="40" t="s">
        <v>3270</v>
      </c>
      <c r="I597" s="43" t="s">
        <v>3016</v>
      </c>
      <c r="J597" s="34" t="str">
        <f>VLOOKUP(I597,'[1]MÃ BV'!$C$2:$D$137,2,0)</f>
        <v xml:space="preserve">BỆNH VIỆN NGUYỄN TRI PHƯƠNG </v>
      </c>
      <c r="K597" s="35">
        <v>7934572817</v>
      </c>
      <c r="L597" s="45"/>
      <c r="M597" s="48"/>
      <c r="N597" s="48"/>
      <c r="O597" s="48"/>
      <c r="P597" s="48"/>
      <c r="Q597" s="49"/>
    </row>
    <row r="598" spans="1:17">
      <c r="A598" s="40" t="s">
        <v>3271</v>
      </c>
      <c r="B598" s="30" t="s">
        <v>2288</v>
      </c>
      <c r="C598" s="31" t="s">
        <v>3272</v>
      </c>
      <c r="D598" s="42" t="s">
        <v>3273</v>
      </c>
      <c r="E598" s="32" t="s">
        <v>3274</v>
      </c>
      <c r="F598" s="32" t="s">
        <v>3275</v>
      </c>
      <c r="G598" s="32" t="s">
        <v>28</v>
      </c>
      <c r="H598" s="30" t="s">
        <v>3276</v>
      </c>
      <c r="I598" s="43" t="s">
        <v>341</v>
      </c>
      <c r="J598" s="34" t="str">
        <f>VLOOKUP(I598,'[1]MÃ BV'!$C$2:$D$137,2,0)</f>
        <v>BỆNH VIỆN QUẬN TÂN BÌNH</v>
      </c>
      <c r="K598" s="45" t="s">
        <v>65</v>
      </c>
      <c r="L598" s="45"/>
      <c r="M598" s="48"/>
      <c r="N598" s="48"/>
      <c r="O598" s="48"/>
      <c r="P598" s="48"/>
      <c r="Q598" s="49"/>
    </row>
    <row r="599" spans="1:17">
      <c r="A599" s="40" t="s">
        <v>3277</v>
      </c>
      <c r="B599" s="30" t="s">
        <v>2294</v>
      </c>
      <c r="C599" s="31" t="s">
        <v>3278</v>
      </c>
      <c r="D599" s="42" t="s">
        <v>3279</v>
      </c>
      <c r="E599" s="32" t="s">
        <v>3280</v>
      </c>
      <c r="F599" s="32" t="s">
        <v>3281</v>
      </c>
      <c r="G599" s="32" t="s">
        <v>28</v>
      </c>
      <c r="H599" s="30" t="s">
        <v>975</v>
      </c>
      <c r="I599" s="43" t="s">
        <v>826</v>
      </c>
      <c r="J599" s="34" t="str">
        <f>VLOOKUP(I599,'[1]MÃ BV'!$C$2:$D$137,2,0)</f>
        <v>BỆNH VIỆN ĐA KHOA KHU VỰC CỦ CHI</v>
      </c>
      <c r="K599" s="35">
        <v>7935252333</v>
      </c>
      <c r="L599" s="45"/>
      <c r="M599" s="48"/>
      <c r="N599" s="48"/>
      <c r="O599" s="48"/>
      <c r="P599" s="48"/>
      <c r="Q599" s="49"/>
    </row>
    <row r="600" spans="1:17">
      <c r="A600" s="40" t="s">
        <v>3282</v>
      </c>
      <c r="B600" s="30" t="s">
        <v>2300</v>
      </c>
      <c r="C600" s="31" t="s">
        <v>3283</v>
      </c>
      <c r="D600" s="42" t="s">
        <v>3284</v>
      </c>
      <c r="E600" s="32" t="s">
        <v>3285</v>
      </c>
      <c r="F600" s="32" t="s">
        <v>260</v>
      </c>
      <c r="G600" s="32" t="s">
        <v>28</v>
      </c>
      <c r="H600" s="40" t="s">
        <v>3286</v>
      </c>
      <c r="I600" s="43" t="s">
        <v>35</v>
      </c>
      <c r="J600" s="34" t="str">
        <f>VLOOKUP(I600,'[1]MÃ BV'!$C$2:$D$137,2,0)</f>
        <v xml:space="preserve">BỆNH VIỆN QUẬN BÌNH TÂN </v>
      </c>
      <c r="K600" s="35">
        <v>7931460041</v>
      </c>
      <c r="L600" s="45"/>
      <c r="M600" s="48"/>
      <c r="N600" s="48"/>
      <c r="O600" s="48"/>
      <c r="P600" s="48"/>
      <c r="Q600" s="49"/>
    </row>
    <row r="601" spans="1:17">
      <c r="A601" s="58" t="s">
        <v>3287</v>
      </c>
      <c r="B601" s="30" t="s">
        <v>2306</v>
      </c>
      <c r="C601" s="41" t="s">
        <v>3288</v>
      </c>
      <c r="D601" s="42" t="s">
        <v>3289</v>
      </c>
      <c r="E601" s="32" t="s">
        <v>3290</v>
      </c>
      <c r="F601" s="32" t="s">
        <v>317</v>
      </c>
      <c r="G601" s="32" t="s">
        <v>28</v>
      </c>
      <c r="H601" s="30" t="s">
        <v>3291</v>
      </c>
      <c r="I601" s="43" t="s">
        <v>1277</v>
      </c>
      <c r="J601" s="34" t="str">
        <f>VLOOKUP(I601,'[1]MÃ BV'!$C$2:$D$137,2,0)</f>
        <v>BỆNH VIỆN ĐA KHOA KHU VỰC HÓC MÔN</v>
      </c>
      <c r="K601" s="35">
        <v>7934973180</v>
      </c>
      <c r="L601" s="45"/>
      <c r="M601" s="48"/>
      <c r="N601" s="48"/>
      <c r="O601" s="48"/>
      <c r="P601" s="48"/>
      <c r="Q601" s="49"/>
    </row>
    <row r="602" spans="1:17">
      <c r="A602" s="58" t="s">
        <v>3292</v>
      </c>
      <c r="B602" s="30" t="s">
        <v>598</v>
      </c>
      <c r="C602" s="41" t="s">
        <v>3293</v>
      </c>
      <c r="D602" s="42" t="s">
        <v>3294</v>
      </c>
      <c r="E602" s="32" t="s">
        <v>3295</v>
      </c>
      <c r="F602" s="32" t="s">
        <v>3296</v>
      </c>
      <c r="G602" s="32" t="s">
        <v>28</v>
      </c>
      <c r="H602" s="40" t="s">
        <v>3297</v>
      </c>
      <c r="I602" s="43" t="s">
        <v>1277</v>
      </c>
      <c r="J602" s="34" t="str">
        <f>VLOOKUP(I602,'[1]MÃ BV'!$C$2:$D$137,2,0)</f>
        <v>BỆNH VIỆN ĐA KHOA KHU VỰC HÓC MÔN</v>
      </c>
      <c r="K602" s="35">
        <v>7929792565</v>
      </c>
      <c r="L602" s="45"/>
      <c r="M602" s="48"/>
      <c r="N602" s="48"/>
      <c r="O602" s="48"/>
      <c r="P602" s="48"/>
      <c r="Q602" s="49"/>
    </row>
    <row r="603" spans="1:17">
      <c r="A603" s="40" t="s">
        <v>3298</v>
      </c>
      <c r="B603" s="30" t="s">
        <v>2312</v>
      </c>
      <c r="C603" s="31" t="s">
        <v>3299</v>
      </c>
      <c r="D603" s="42" t="s">
        <v>3300</v>
      </c>
      <c r="E603" s="32" t="s">
        <v>3301</v>
      </c>
      <c r="F603" s="32" t="s">
        <v>3302</v>
      </c>
      <c r="G603" s="32" t="s">
        <v>28</v>
      </c>
      <c r="H603" s="30" t="s">
        <v>995</v>
      </c>
      <c r="I603" s="43" t="s">
        <v>1315</v>
      </c>
      <c r="J603" s="34" t="str">
        <f>VLOOKUP(I603,'[1]MÃ BV'!$C$2:$D$137,2,0)</f>
        <v>BỆNH VIỆN HUYỆN BÌNH CHÁNH</v>
      </c>
      <c r="K603" s="35">
        <v>7936174636</v>
      </c>
      <c r="L603" s="45"/>
      <c r="M603" s="48"/>
      <c r="N603" s="48"/>
      <c r="O603" s="48"/>
      <c r="P603" s="48"/>
      <c r="Q603" s="49"/>
    </row>
    <row r="604" spans="1:17" ht="19.5" thickBot="1">
      <c r="A604" s="40" t="s">
        <v>3303</v>
      </c>
      <c r="B604" s="30" t="s">
        <v>2317</v>
      </c>
      <c r="C604" s="31" t="s">
        <v>3304</v>
      </c>
      <c r="D604" s="42"/>
      <c r="E604" s="32" t="s">
        <v>3305</v>
      </c>
      <c r="F604" s="32" t="s">
        <v>3306</v>
      </c>
      <c r="G604" s="32" t="s">
        <v>28</v>
      </c>
      <c r="H604" s="30" t="s">
        <v>3307</v>
      </c>
      <c r="I604" s="43"/>
      <c r="J604" s="34" t="e">
        <f>VLOOKUP(I604,'[1]MÃ BV'!$C$2:$D$137,2,0)</f>
        <v>#N/A</v>
      </c>
      <c r="K604" s="35">
        <v>7931503845</v>
      </c>
      <c r="L604" s="45"/>
      <c r="M604" s="48"/>
      <c r="N604" s="48"/>
      <c r="O604" s="48"/>
      <c r="P604" s="48"/>
      <c r="Q604" s="49"/>
    </row>
    <row r="605" spans="1:17" ht="19.5" thickBot="1">
      <c r="A605" s="40" t="s">
        <v>3308</v>
      </c>
      <c r="B605" s="30" t="s">
        <v>2323</v>
      </c>
      <c r="C605" s="31" t="s">
        <v>3309</v>
      </c>
      <c r="D605" s="42" t="s">
        <v>1996</v>
      </c>
      <c r="E605" s="32" t="s">
        <v>1997</v>
      </c>
      <c r="F605" s="32" t="s">
        <v>3310</v>
      </c>
      <c r="G605" s="32" t="s">
        <v>28</v>
      </c>
      <c r="H605" s="40" t="s">
        <v>3311</v>
      </c>
      <c r="I605" s="43" t="s">
        <v>3312</v>
      </c>
      <c r="J605" s="34" t="e">
        <f>VLOOKUP(I605,'[1]MÃ BV'!$C$2:$D$137,2,0)</f>
        <v>#N/A</v>
      </c>
      <c r="K605" s="44">
        <v>7936634005</v>
      </c>
      <c r="L605" s="45"/>
      <c r="M605" s="48"/>
      <c r="N605" s="48"/>
      <c r="O605" s="48"/>
      <c r="P605" s="48"/>
      <c r="Q605" s="49"/>
    </row>
    <row r="606" spans="1:17">
      <c r="A606" s="40" t="s">
        <v>3313</v>
      </c>
      <c r="B606" s="30" t="s">
        <v>604</v>
      </c>
      <c r="C606" s="31" t="s">
        <v>3314</v>
      </c>
      <c r="D606" s="42"/>
      <c r="E606" s="32" t="s">
        <v>3315</v>
      </c>
      <c r="F606" s="32" t="s">
        <v>797</v>
      </c>
      <c r="G606" s="32" t="s">
        <v>28</v>
      </c>
      <c r="H606" s="30" t="s">
        <v>3316</v>
      </c>
      <c r="I606" s="43"/>
      <c r="J606" s="34" t="e">
        <f>VLOOKUP(I606,'[1]MÃ BV'!$C$2:$D$137,2,0)</f>
        <v>#N/A</v>
      </c>
      <c r="K606" s="35">
        <v>7931192969</v>
      </c>
      <c r="L606" s="45"/>
      <c r="M606" s="48"/>
      <c r="N606" s="48"/>
      <c r="O606" s="48"/>
      <c r="P606" s="48"/>
      <c r="Q606" s="49"/>
    </row>
    <row r="607" spans="1:17">
      <c r="A607" s="40" t="s">
        <v>3317</v>
      </c>
      <c r="B607" s="30" t="s">
        <v>610</v>
      </c>
      <c r="C607" s="31" t="s">
        <v>3318</v>
      </c>
      <c r="D607" s="42" t="s">
        <v>3319</v>
      </c>
      <c r="E607" s="32" t="s">
        <v>3320</v>
      </c>
      <c r="F607" s="32" t="s">
        <v>3321</v>
      </c>
      <c r="G607" s="32" t="s">
        <v>28</v>
      </c>
      <c r="H607" s="40" t="s">
        <v>3322</v>
      </c>
      <c r="I607" s="43"/>
      <c r="J607" s="34" t="e">
        <f>VLOOKUP(I607,'[1]MÃ BV'!$C$2:$D$137,2,0)</f>
        <v>#N/A</v>
      </c>
      <c r="K607" s="35">
        <v>7934957764</v>
      </c>
      <c r="L607" s="45"/>
      <c r="M607" s="48"/>
      <c r="N607" s="48"/>
      <c r="O607" s="48"/>
      <c r="P607" s="48"/>
      <c r="Q607" s="49"/>
    </row>
    <row r="608" spans="1:17" ht="19.5" thickBot="1">
      <c r="A608" s="40" t="s">
        <v>3323</v>
      </c>
      <c r="B608" s="30" t="s">
        <v>2337</v>
      </c>
      <c r="C608" s="31" t="s">
        <v>3324</v>
      </c>
      <c r="D608" s="42" t="s">
        <v>3325</v>
      </c>
      <c r="E608" s="32" t="s">
        <v>3326</v>
      </c>
      <c r="F608" s="32" t="s">
        <v>3327</v>
      </c>
      <c r="G608" s="32" t="s">
        <v>28</v>
      </c>
      <c r="H608" s="40" t="s">
        <v>3328</v>
      </c>
      <c r="I608" s="43" t="s">
        <v>1277</v>
      </c>
      <c r="J608" s="34" t="str">
        <f>VLOOKUP(I608,'[1]MÃ BV'!$C$2:$D$137,2,0)</f>
        <v>BỆNH VIỆN ĐA KHOA KHU VỰC HÓC MÔN</v>
      </c>
      <c r="K608" s="35">
        <v>7935356769</v>
      </c>
      <c r="L608" s="45"/>
      <c r="M608" s="48"/>
      <c r="N608" s="48"/>
      <c r="O608" s="48"/>
      <c r="P608" s="48"/>
      <c r="Q608" s="49"/>
    </row>
    <row r="609" spans="1:17" ht="19.5" thickBot="1">
      <c r="A609" s="58" t="s">
        <v>3329</v>
      </c>
      <c r="B609" s="30" t="s">
        <v>3330</v>
      </c>
      <c r="C609" s="41" t="s">
        <v>3331</v>
      </c>
      <c r="D609" s="42" t="s">
        <v>3332</v>
      </c>
      <c r="E609" s="32" t="s">
        <v>3333</v>
      </c>
      <c r="F609" s="32" t="s">
        <v>3257</v>
      </c>
      <c r="G609" s="32" t="s">
        <v>28</v>
      </c>
      <c r="H609" s="40" t="s">
        <v>3334</v>
      </c>
      <c r="I609" s="43" t="s">
        <v>988</v>
      </c>
      <c r="J609" s="34" t="str">
        <f>VLOOKUP(I609,'[1]MÃ BV'!$C$2:$D$137,2,0)</f>
        <v>BỆNH VIỆN 175</v>
      </c>
      <c r="K609" s="44">
        <v>7939256362</v>
      </c>
      <c r="L609" s="45"/>
      <c r="M609" s="48"/>
      <c r="N609" s="48"/>
      <c r="O609" s="48"/>
      <c r="P609" s="48"/>
      <c r="Q609" s="49"/>
    </row>
    <row r="610" spans="1:17">
      <c r="A610" s="40" t="s">
        <v>3335</v>
      </c>
      <c r="B610" s="30" t="s">
        <v>2342</v>
      </c>
      <c r="C610" s="31" t="s">
        <v>3336</v>
      </c>
      <c r="D610" s="42"/>
      <c r="E610" s="32" t="s">
        <v>3337</v>
      </c>
      <c r="F610" s="32" t="s">
        <v>3338</v>
      </c>
      <c r="G610" s="32" t="s">
        <v>28</v>
      </c>
      <c r="H610" s="30" t="s">
        <v>3339</v>
      </c>
      <c r="I610" s="43"/>
      <c r="J610" s="34" t="e">
        <f>VLOOKUP(I610,'[1]MÃ BV'!$C$2:$D$137,2,0)</f>
        <v>#N/A</v>
      </c>
      <c r="K610" s="35">
        <v>7933149184</v>
      </c>
      <c r="L610" s="45"/>
      <c r="M610" s="48"/>
      <c r="N610" s="48"/>
      <c r="O610" s="48"/>
      <c r="P610" s="48"/>
      <c r="Q610" s="49"/>
    </row>
    <row r="611" spans="1:17" ht="19.5" thickBot="1">
      <c r="A611" s="40" t="s">
        <v>3340</v>
      </c>
      <c r="B611" s="30" t="s">
        <v>2348</v>
      </c>
      <c r="C611" s="31" t="s">
        <v>3341</v>
      </c>
      <c r="D611" s="42" t="s">
        <v>3342</v>
      </c>
      <c r="E611" s="32" t="s">
        <v>3343</v>
      </c>
      <c r="F611" s="32" t="s">
        <v>3344</v>
      </c>
      <c r="G611" s="32" t="s">
        <v>28</v>
      </c>
      <c r="H611" s="30" t="s">
        <v>3345</v>
      </c>
      <c r="I611" s="43" t="s">
        <v>29</v>
      </c>
      <c r="J611" s="34" t="str">
        <f>VLOOKUP(I611,'[1]MÃ BV'!$C$2:$D$137,2,0)</f>
        <v xml:space="preserve">BỆNH VIỆN THỐNG  NHẤT </v>
      </c>
      <c r="K611" s="55">
        <v>7938153689</v>
      </c>
      <c r="L611" s="45"/>
      <c r="M611" s="48"/>
      <c r="N611" s="48"/>
      <c r="O611" s="48"/>
      <c r="P611" s="48"/>
      <c r="Q611" s="49"/>
    </row>
    <row r="612" spans="1:17" ht="19.5" thickBot="1">
      <c r="A612" s="58" t="s">
        <v>3346</v>
      </c>
      <c r="B612" s="30" t="s">
        <v>616</v>
      </c>
      <c r="C612" s="41" t="s">
        <v>3347</v>
      </c>
      <c r="D612" s="42" t="s">
        <v>3348</v>
      </c>
      <c r="E612" s="32" t="s">
        <v>3349</v>
      </c>
      <c r="F612" s="32" t="s">
        <v>2975</v>
      </c>
      <c r="G612" s="32" t="s">
        <v>28</v>
      </c>
      <c r="H612" s="30" t="s">
        <v>3350</v>
      </c>
      <c r="I612" s="43" t="s">
        <v>1677</v>
      </c>
      <c r="J612" s="34" t="str">
        <f>VLOOKUP(I612,'[1]MÃ BV'!$C$2:$D$137,2,0)</f>
        <v>BỆNH VIỆN HUYỆN CỦ CHI</v>
      </c>
      <c r="K612" s="44">
        <v>7935053478</v>
      </c>
      <c r="L612" s="45"/>
      <c r="M612" s="48"/>
      <c r="N612" s="48"/>
      <c r="O612" s="48"/>
      <c r="P612" s="48"/>
      <c r="Q612" s="49"/>
    </row>
    <row r="613" spans="1:17" ht="19.5" thickBot="1">
      <c r="A613" s="40" t="s">
        <v>3351</v>
      </c>
      <c r="B613" s="30" t="s">
        <v>3352</v>
      </c>
      <c r="C613" s="31" t="s">
        <v>3353</v>
      </c>
      <c r="D613" s="42" t="s">
        <v>3354</v>
      </c>
      <c r="E613" s="32" t="s">
        <v>3355</v>
      </c>
      <c r="F613" s="32" t="s">
        <v>3356</v>
      </c>
      <c r="G613" s="32" t="s">
        <v>28</v>
      </c>
      <c r="H613" s="30" t="s">
        <v>3357</v>
      </c>
      <c r="I613" s="43" t="s">
        <v>324</v>
      </c>
      <c r="J613" s="34" t="str">
        <f>VLOOKUP(I613,'[1]MÃ BV'!$C$2:$D$137,2,0)</f>
        <v>PHÒNG KHÁM ĐA KHOA CƠ SỞ 2 - BỆNH VIỆN QUẬN GÒ VẤP</v>
      </c>
      <c r="K613" s="35">
        <v>7930054002</v>
      </c>
      <c r="L613" s="45"/>
      <c r="M613" s="48"/>
      <c r="N613" s="48"/>
      <c r="O613" s="48"/>
      <c r="P613" s="48"/>
      <c r="Q613" s="49"/>
    </row>
    <row r="614" spans="1:17" ht="19.5" thickBot="1">
      <c r="A614" s="58" t="s">
        <v>3358</v>
      </c>
      <c r="B614" s="30" t="s">
        <v>2359</v>
      </c>
      <c r="C614" s="41" t="s">
        <v>3359</v>
      </c>
      <c r="D614" s="42"/>
      <c r="E614" s="32" t="s">
        <v>3360</v>
      </c>
      <c r="F614" s="32" t="s">
        <v>3361</v>
      </c>
      <c r="G614" s="32" t="s">
        <v>28</v>
      </c>
      <c r="H614" s="30" t="s">
        <v>3362</v>
      </c>
      <c r="I614" s="43"/>
      <c r="J614" s="34" t="e">
        <f>VLOOKUP(I614,'[1]MÃ BV'!$C$2:$D$137,2,0)</f>
        <v>#N/A</v>
      </c>
      <c r="K614" s="44">
        <v>7929800713</v>
      </c>
      <c r="L614" s="45"/>
      <c r="M614" s="48"/>
      <c r="N614" s="48"/>
      <c r="O614" s="48"/>
      <c r="P614" s="48"/>
      <c r="Q614" s="49"/>
    </row>
    <row r="615" spans="1:17">
      <c r="A615" s="58" t="s">
        <v>3363</v>
      </c>
      <c r="B615" s="30" t="s">
        <v>2364</v>
      </c>
      <c r="C615" s="41" t="s">
        <v>3364</v>
      </c>
      <c r="D615" s="42" t="s">
        <v>3365</v>
      </c>
      <c r="E615" s="32" t="s">
        <v>3366</v>
      </c>
      <c r="F615" s="32" t="s">
        <v>3367</v>
      </c>
      <c r="G615" s="32" t="s">
        <v>28</v>
      </c>
      <c r="H615" s="30" t="s">
        <v>3368</v>
      </c>
      <c r="I615" s="43" t="s">
        <v>3016</v>
      </c>
      <c r="J615" s="34" t="str">
        <f>VLOOKUP(I615,'[1]MÃ BV'!$C$2:$D$137,2,0)</f>
        <v xml:space="preserve">BỆNH VIỆN NGUYỄN TRI PHƯƠNG </v>
      </c>
      <c r="K615" s="35">
        <v>7935197161</v>
      </c>
      <c r="L615" s="45"/>
      <c r="M615" s="48"/>
      <c r="N615" s="48"/>
      <c r="O615" s="48"/>
      <c r="P615" s="48"/>
      <c r="Q615" s="49"/>
    </row>
    <row r="616" spans="1:17">
      <c r="A616" s="40" t="s">
        <v>3369</v>
      </c>
      <c r="B616" s="30" t="s">
        <v>2369</v>
      </c>
      <c r="C616" s="31" t="s">
        <v>3370</v>
      </c>
      <c r="D616" s="42" t="s">
        <v>3371</v>
      </c>
      <c r="E616" s="32" t="s">
        <v>3372</v>
      </c>
      <c r="F616" s="32" t="s">
        <v>2891</v>
      </c>
      <c r="G616" s="32" t="s">
        <v>28</v>
      </c>
      <c r="H616" s="40" t="s">
        <v>3373</v>
      </c>
      <c r="I616" s="43" t="s">
        <v>35</v>
      </c>
      <c r="J616" s="34" t="str">
        <f>VLOOKUP(I616,'[1]MÃ BV'!$C$2:$D$137,2,0)</f>
        <v xml:space="preserve">BỆNH VIỆN QUẬN BÌNH TÂN </v>
      </c>
      <c r="K616" s="45" t="s">
        <v>65</v>
      </c>
      <c r="L616" s="45"/>
      <c r="M616" s="48"/>
      <c r="N616" s="48"/>
      <c r="O616" s="48"/>
      <c r="P616" s="48"/>
      <c r="Q616" s="49"/>
    </row>
    <row r="617" spans="1:17">
      <c r="A617" s="40" t="s">
        <v>3374</v>
      </c>
      <c r="B617" s="30" t="s">
        <v>620</v>
      </c>
      <c r="C617" s="31" t="s">
        <v>3375</v>
      </c>
      <c r="D617" s="42" t="s">
        <v>3376</v>
      </c>
      <c r="E617" s="32" t="s">
        <v>3377</v>
      </c>
      <c r="F617" s="32" t="s">
        <v>2835</v>
      </c>
      <c r="G617" s="32" t="s">
        <v>28</v>
      </c>
      <c r="H617" s="30" t="s">
        <v>1027</v>
      </c>
      <c r="I617" s="43" t="s">
        <v>1677</v>
      </c>
      <c r="J617" s="34" t="str">
        <f>VLOOKUP(I617,'[1]MÃ BV'!$C$2:$D$137,2,0)</f>
        <v>BỆNH VIỆN HUYỆN CỦ CHI</v>
      </c>
      <c r="K617" s="35">
        <v>7934983512</v>
      </c>
      <c r="L617" s="45"/>
      <c r="M617" s="48"/>
      <c r="N617" s="48"/>
      <c r="O617" s="48"/>
      <c r="P617" s="48"/>
      <c r="Q617" s="49"/>
    </row>
    <row r="618" spans="1:17">
      <c r="A618" s="58" t="s">
        <v>3378</v>
      </c>
      <c r="B618" s="30" t="s">
        <v>3379</v>
      </c>
      <c r="C618" s="41" t="s">
        <v>3380</v>
      </c>
      <c r="D618" s="42" t="s">
        <v>3381</v>
      </c>
      <c r="E618" s="32" t="s">
        <v>3382</v>
      </c>
      <c r="F618" s="32" t="s">
        <v>3383</v>
      </c>
      <c r="G618" s="32" t="s">
        <v>28</v>
      </c>
      <c r="H618" s="40" t="s">
        <v>3384</v>
      </c>
      <c r="I618" s="43" t="s">
        <v>256</v>
      </c>
      <c r="J618" s="34" t="str">
        <f>VLOOKUP(I618,'[1]MÃ BV'!$C$2:$D$137,2,0)</f>
        <v>BỆNH VIỆN ĐA KHOA TƯ NHÂN XUYÊN Á</v>
      </c>
      <c r="K618" s="35">
        <v>7935005495</v>
      </c>
      <c r="L618" s="45"/>
      <c r="M618" s="48"/>
      <c r="N618" s="48"/>
      <c r="O618" s="48"/>
      <c r="P618" s="48"/>
      <c r="Q618" s="49"/>
    </row>
    <row r="619" spans="1:17">
      <c r="A619" s="58" t="s">
        <v>3385</v>
      </c>
      <c r="B619" s="30" t="s">
        <v>625</v>
      </c>
      <c r="C619" s="41" t="s">
        <v>3386</v>
      </c>
      <c r="D619" s="42" t="s">
        <v>3387</v>
      </c>
      <c r="E619" s="32" t="s">
        <v>3388</v>
      </c>
      <c r="F619" s="32" t="s">
        <v>3389</v>
      </c>
      <c r="G619" s="32" t="s">
        <v>28</v>
      </c>
      <c r="H619" s="30" t="s">
        <v>1038</v>
      </c>
      <c r="I619" s="43" t="s">
        <v>826</v>
      </c>
      <c r="J619" s="34" t="str">
        <f>VLOOKUP(I619,'[1]MÃ BV'!$C$2:$D$137,2,0)</f>
        <v>BỆNH VIỆN ĐA KHOA KHU VỰC CỦ CHI</v>
      </c>
      <c r="K619" s="35">
        <v>7936903486</v>
      </c>
      <c r="L619" s="45"/>
      <c r="M619" s="48"/>
      <c r="N619" s="48"/>
      <c r="O619" s="48"/>
      <c r="P619" s="48"/>
      <c r="Q619" s="49"/>
    </row>
    <row r="620" spans="1:17">
      <c r="A620" s="58" t="s">
        <v>3390</v>
      </c>
      <c r="B620" s="30" t="s">
        <v>3391</v>
      </c>
      <c r="C620" s="41" t="s">
        <v>3392</v>
      </c>
      <c r="D620" s="42" t="s">
        <v>3393</v>
      </c>
      <c r="E620" s="32" t="s">
        <v>3394</v>
      </c>
      <c r="F620" s="32" t="s">
        <v>3395</v>
      </c>
      <c r="G620" s="32" t="s">
        <v>28</v>
      </c>
      <c r="H620" s="30" t="s">
        <v>3396</v>
      </c>
      <c r="I620" s="43" t="s">
        <v>1277</v>
      </c>
      <c r="J620" s="34" t="str">
        <f>VLOOKUP(I620,'[1]MÃ BV'!$C$2:$D$137,2,0)</f>
        <v>BỆNH VIỆN ĐA KHOA KHU VỰC HÓC MÔN</v>
      </c>
      <c r="K620" s="35">
        <v>7935541843</v>
      </c>
      <c r="L620" s="45"/>
      <c r="M620" s="48"/>
      <c r="N620" s="48"/>
      <c r="O620" s="48"/>
      <c r="P620" s="48"/>
      <c r="Q620" s="49"/>
    </row>
    <row r="621" spans="1:17">
      <c r="A621" s="40" t="s">
        <v>3397</v>
      </c>
      <c r="B621" s="30" t="s">
        <v>629</v>
      </c>
      <c r="C621" s="31" t="s">
        <v>3398</v>
      </c>
      <c r="D621" s="42" t="s">
        <v>3399</v>
      </c>
      <c r="E621" s="32" t="s">
        <v>3400</v>
      </c>
      <c r="F621" s="32" t="s">
        <v>3401</v>
      </c>
      <c r="G621" s="32" t="s">
        <v>28</v>
      </c>
      <c r="H621" s="40" t="s">
        <v>3402</v>
      </c>
      <c r="I621" s="43" t="s">
        <v>341</v>
      </c>
      <c r="J621" s="34" t="str">
        <f>VLOOKUP(I621,'[1]MÃ BV'!$C$2:$D$137,2,0)</f>
        <v>BỆNH VIỆN QUẬN TÂN BÌNH</v>
      </c>
      <c r="K621" s="35">
        <v>7934972589</v>
      </c>
      <c r="L621" s="45"/>
      <c r="M621" s="48"/>
      <c r="N621" s="48"/>
      <c r="O621" s="48"/>
      <c r="P621" s="48"/>
      <c r="Q621" s="49"/>
    </row>
    <row r="622" spans="1:17">
      <c r="A622" s="40" t="s">
        <v>3403</v>
      </c>
      <c r="B622" s="30" t="s">
        <v>3404</v>
      </c>
      <c r="C622" s="31" t="s">
        <v>3405</v>
      </c>
      <c r="D622" s="42" t="s">
        <v>2062</v>
      </c>
      <c r="E622" s="32" t="s">
        <v>2063</v>
      </c>
      <c r="F622" s="32" t="s">
        <v>3406</v>
      </c>
      <c r="G622" s="32" t="s">
        <v>28</v>
      </c>
      <c r="H622" s="40" t="s">
        <v>3407</v>
      </c>
      <c r="I622" s="43" t="s">
        <v>2157</v>
      </c>
      <c r="J622" s="34" t="str">
        <f>VLOOKUP(I622,'[1]MÃ BV'!$C$2:$D$137,2,0)</f>
        <v xml:space="preserve">BỆNH VIỆN AN BÌNH </v>
      </c>
      <c r="K622" s="35">
        <v>7938086681</v>
      </c>
      <c r="L622" s="45"/>
      <c r="M622" s="48"/>
      <c r="N622" s="48"/>
      <c r="O622" s="48"/>
      <c r="P622" s="48"/>
      <c r="Q622" s="49"/>
    </row>
    <row r="623" spans="1:17">
      <c r="A623" s="40" t="s">
        <v>3408</v>
      </c>
      <c r="B623" s="30" t="s">
        <v>2387</v>
      </c>
      <c r="C623" s="31" t="s">
        <v>3409</v>
      </c>
      <c r="D623" s="42" t="s">
        <v>3410</v>
      </c>
      <c r="E623" s="32" t="s">
        <v>3411</v>
      </c>
      <c r="F623" s="32" t="s">
        <v>3412</v>
      </c>
      <c r="G623" s="32" t="s">
        <v>28</v>
      </c>
      <c r="H623" s="40" t="s">
        <v>3413</v>
      </c>
      <c r="I623" s="43" t="s">
        <v>146</v>
      </c>
      <c r="J623" s="34" t="str">
        <f>VLOOKUP(I623,'[1]MÃ BV'!$C$2:$D$137,2,0)</f>
        <v>BỆNH VIỆN QUẬN 6</v>
      </c>
      <c r="K623" s="35">
        <v>7933402356</v>
      </c>
      <c r="L623" s="45"/>
      <c r="M623" s="48"/>
      <c r="N623" s="48"/>
      <c r="O623" s="48"/>
      <c r="P623" s="48"/>
      <c r="Q623" s="49"/>
    </row>
    <row r="624" spans="1:17">
      <c r="A624" s="58" t="s">
        <v>3414</v>
      </c>
      <c r="B624" s="30" t="s">
        <v>3415</v>
      </c>
      <c r="C624" s="41" t="s">
        <v>3416</v>
      </c>
      <c r="D624" s="42" t="s">
        <v>3417</v>
      </c>
      <c r="E624" s="32" t="s">
        <v>3418</v>
      </c>
      <c r="F624" s="32" t="s">
        <v>3419</v>
      </c>
      <c r="G624" s="32" t="s">
        <v>28</v>
      </c>
      <c r="H624" s="30" t="s">
        <v>3420</v>
      </c>
      <c r="I624" s="43" t="s">
        <v>256</v>
      </c>
      <c r="J624" s="34" t="str">
        <f>VLOOKUP(I624,'[1]MÃ BV'!$C$2:$D$137,2,0)</f>
        <v>BỆNH VIỆN ĐA KHOA TƯ NHÂN XUYÊN Á</v>
      </c>
      <c r="K624" s="35">
        <v>7935245005</v>
      </c>
      <c r="L624" s="45"/>
      <c r="M624" s="48"/>
      <c r="N624" s="48"/>
      <c r="O624" s="48"/>
      <c r="P624" s="48"/>
      <c r="Q624" s="49"/>
    </row>
    <row r="625" spans="1:17" ht="19.5" thickBot="1">
      <c r="A625" s="40" t="s">
        <v>3421</v>
      </c>
      <c r="B625" s="30" t="s">
        <v>3422</v>
      </c>
      <c r="C625" s="31" t="s">
        <v>3423</v>
      </c>
      <c r="D625" s="42" t="s">
        <v>3424</v>
      </c>
      <c r="E625" s="32" t="s">
        <v>3425</v>
      </c>
      <c r="F625" s="32" t="s">
        <v>3139</v>
      </c>
      <c r="G625" s="32" t="s">
        <v>28</v>
      </c>
      <c r="H625" s="40" t="s">
        <v>3426</v>
      </c>
      <c r="I625" s="43" t="s">
        <v>826</v>
      </c>
      <c r="J625" s="34" t="str">
        <f>VLOOKUP(I625,'[1]MÃ BV'!$C$2:$D$137,2,0)</f>
        <v>BỆNH VIỆN ĐA KHOA KHU VỰC CỦ CHI</v>
      </c>
      <c r="K625" s="35">
        <v>7935013213</v>
      </c>
      <c r="L625" s="45"/>
      <c r="M625" s="48"/>
      <c r="N625" s="48"/>
      <c r="O625" s="48"/>
      <c r="P625" s="48"/>
      <c r="Q625" s="49"/>
    </row>
    <row r="626" spans="1:17" ht="19.5" thickBot="1">
      <c r="A626" s="40" t="s">
        <v>3427</v>
      </c>
      <c r="B626" s="30" t="s">
        <v>3428</v>
      </c>
      <c r="C626" s="31" t="s">
        <v>3429</v>
      </c>
      <c r="D626" s="42" t="s">
        <v>3430</v>
      </c>
      <c r="E626" s="32" t="s">
        <v>3431</v>
      </c>
      <c r="F626" s="32" t="s">
        <v>3432</v>
      </c>
      <c r="G626" s="32" t="s">
        <v>28</v>
      </c>
      <c r="H626" s="30" t="s">
        <v>3433</v>
      </c>
      <c r="I626" s="43" t="s">
        <v>341</v>
      </c>
      <c r="J626" s="34" t="str">
        <f>VLOOKUP(I626,'[1]MÃ BV'!$C$2:$D$137,2,0)</f>
        <v>BỆNH VIỆN QUẬN TÂN BÌNH</v>
      </c>
      <c r="K626" s="44">
        <v>7931015920</v>
      </c>
      <c r="L626" s="45"/>
      <c r="M626" s="48"/>
      <c r="N626" s="48"/>
      <c r="O626" s="48"/>
      <c r="P626" s="48"/>
      <c r="Q626" s="49"/>
    </row>
    <row r="627" spans="1:17">
      <c r="A627" s="40" t="s">
        <v>3434</v>
      </c>
      <c r="B627" s="30" t="s">
        <v>3435</v>
      </c>
      <c r="C627" s="31" t="s">
        <v>3436</v>
      </c>
      <c r="D627" s="42" t="s">
        <v>3437</v>
      </c>
      <c r="E627" s="32" t="s">
        <v>3438</v>
      </c>
      <c r="F627" s="32" t="s">
        <v>3439</v>
      </c>
      <c r="G627" s="32" t="s">
        <v>28</v>
      </c>
      <c r="H627" s="40" t="s">
        <v>1108</v>
      </c>
      <c r="I627" s="43" t="s">
        <v>576</v>
      </c>
      <c r="J627" s="34" t="str">
        <f>VLOOKUP(I627,'[1]MÃ BV'!$C$2:$D$137,2,0)</f>
        <v>BỆNH VIỆN QUẬN 12</v>
      </c>
      <c r="K627" s="59" t="s">
        <v>65</v>
      </c>
      <c r="L627" s="45"/>
      <c r="M627" s="48"/>
      <c r="N627" s="48"/>
      <c r="O627" s="48"/>
      <c r="P627" s="48"/>
      <c r="Q627" s="49"/>
    </row>
    <row r="628" spans="1:17">
      <c r="A628" s="40" t="s">
        <v>3440</v>
      </c>
      <c r="B628" s="30" t="s">
        <v>3441</v>
      </c>
      <c r="C628" s="31" t="s">
        <v>3442</v>
      </c>
      <c r="D628" s="42" t="s">
        <v>3443</v>
      </c>
      <c r="E628" s="32" t="s">
        <v>3444</v>
      </c>
      <c r="F628" s="32" t="s">
        <v>3445</v>
      </c>
      <c r="G628" s="32" t="s">
        <v>28</v>
      </c>
      <c r="H628" s="40" t="s">
        <v>3446</v>
      </c>
      <c r="I628" s="43" t="s">
        <v>1277</v>
      </c>
      <c r="J628" s="34" t="str">
        <f>VLOOKUP(I628,'[1]MÃ BV'!$C$2:$D$137,2,0)</f>
        <v>BỆNH VIỆN ĐA KHOA KHU VỰC HÓC MÔN</v>
      </c>
      <c r="K628" s="35">
        <v>7935098204</v>
      </c>
      <c r="L628" s="45"/>
      <c r="M628" s="48"/>
      <c r="N628" s="48"/>
      <c r="O628" s="48"/>
      <c r="P628" s="48"/>
      <c r="Q628" s="49"/>
    </row>
    <row r="629" spans="1:17">
      <c r="A629" s="58" t="s">
        <v>3447</v>
      </c>
      <c r="B629" s="30" t="s">
        <v>2393</v>
      </c>
      <c r="C629" s="41" t="s">
        <v>3448</v>
      </c>
      <c r="D629" s="42" t="s">
        <v>3449</v>
      </c>
      <c r="E629" s="32" t="s">
        <v>3450</v>
      </c>
      <c r="F629" s="32" t="s">
        <v>3451</v>
      </c>
      <c r="G629" s="32" t="s">
        <v>28</v>
      </c>
      <c r="H629" s="30" t="s">
        <v>3452</v>
      </c>
      <c r="I629" s="43" t="s">
        <v>256</v>
      </c>
      <c r="J629" s="34" t="str">
        <f>VLOOKUP(I629,'[1]MÃ BV'!$C$2:$D$137,2,0)</f>
        <v>BỆNH VIỆN ĐA KHOA TƯ NHÂN XUYÊN Á</v>
      </c>
      <c r="K629" s="35">
        <v>7938271601</v>
      </c>
      <c r="L629" s="45"/>
      <c r="M629" s="48"/>
      <c r="N629" s="48"/>
      <c r="O629" s="48"/>
      <c r="P629" s="48"/>
      <c r="Q629" s="49"/>
    </row>
    <row r="630" spans="1:17">
      <c r="A630" s="40" t="s">
        <v>3453</v>
      </c>
      <c r="B630" s="30" t="s">
        <v>634</v>
      </c>
      <c r="C630" s="31" t="s">
        <v>3454</v>
      </c>
      <c r="D630" s="42" t="s">
        <v>3455</v>
      </c>
      <c r="E630" s="32" t="s">
        <v>3456</v>
      </c>
      <c r="F630" s="32" t="s">
        <v>3262</v>
      </c>
      <c r="G630" s="32" t="s">
        <v>28</v>
      </c>
      <c r="H630" s="40" t="s">
        <v>3457</v>
      </c>
      <c r="I630" s="43" t="s">
        <v>826</v>
      </c>
      <c r="J630" s="34" t="str">
        <f>VLOOKUP(I630,'[1]MÃ BV'!$C$2:$D$137,2,0)</f>
        <v>BỆNH VIỆN ĐA KHOA KHU VỰC CỦ CHI</v>
      </c>
      <c r="K630" s="35">
        <v>7934867314</v>
      </c>
      <c r="L630" s="45"/>
      <c r="M630" s="48"/>
      <c r="N630" s="48"/>
      <c r="O630" s="48"/>
      <c r="P630" s="48"/>
      <c r="Q630" s="49"/>
    </row>
    <row r="631" spans="1:17">
      <c r="A631" s="58" t="s">
        <v>3458</v>
      </c>
      <c r="B631" s="30" t="s">
        <v>3459</v>
      </c>
      <c r="C631" s="41" t="s">
        <v>3460</v>
      </c>
      <c r="D631" s="42" t="s">
        <v>3461</v>
      </c>
      <c r="E631" s="32" t="s">
        <v>3462</v>
      </c>
      <c r="F631" s="32" t="s">
        <v>2946</v>
      </c>
      <c r="G631" s="32" t="s">
        <v>28</v>
      </c>
      <c r="H631" s="30" t="s">
        <v>3463</v>
      </c>
      <c r="I631" s="43" t="s">
        <v>826</v>
      </c>
      <c r="J631" s="34" t="str">
        <f>VLOOKUP(I631,'[1]MÃ BV'!$C$2:$D$137,2,0)</f>
        <v>BỆNH VIỆN ĐA KHOA KHU VỰC CỦ CHI</v>
      </c>
      <c r="K631" s="35">
        <v>7935152568</v>
      </c>
      <c r="L631" s="45"/>
      <c r="M631" s="48"/>
      <c r="N631" s="48"/>
      <c r="O631" s="48"/>
      <c r="P631" s="48"/>
      <c r="Q631" s="49"/>
    </row>
    <row r="632" spans="1:17">
      <c r="A632" s="40" t="s">
        <v>3464</v>
      </c>
      <c r="B632" s="30" t="s">
        <v>638</v>
      </c>
      <c r="C632" s="31" t="s">
        <v>3465</v>
      </c>
      <c r="D632" s="42" t="s">
        <v>3466</v>
      </c>
      <c r="E632" s="32" t="s">
        <v>3467</v>
      </c>
      <c r="F632" s="32" t="s">
        <v>3468</v>
      </c>
      <c r="G632" s="32" t="s">
        <v>28</v>
      </c>
      <c r="H632" s="40" t="s">
        <v>1126</v>
      </c>
      <c r="I632" s="43" t="s">
        <v>826</v>
      </c>
      <c r="J632" s="34" t="str">
        <f>VLOOKUP(I632,'[1]MÃ BV'!$C$2:$D$137,2,0)</f>
        <v>BỆNH VIỆN ĐA KHOA KHU VỰC CỦ CHI</v>
      </c>
      <c r="K632" s="35">
        <v>7935033912</v>
      </c>
      <c r="L632" s="45"/>
      <c r="M632" s="48"/>
      <c r="N632" s="48"/>
      <c r="O632" s="48"/>
      <c r="P632" s="48"/>
      <c r="Q632" s="49"/>
    </row>
    <row r="633" spans="1:17" ht="19.5" thickBot="1">
      <c r="A633" s="58" t="s">
        <v>3469</v>
      </c>
      <c r="B633" s="30" t="s">
        <v>2399</v>
      </c>
      <c r="C633" s="41" t="s">
        <v>3470</v>
      </c>
      <c r="D633" s="42" t="s">
        <v>3471</v>
      </c>
      <c r="E633" s="32" t="s">
        <v>1016</v>
      </c>
      <c r="F633" s="32" t="s">
        <v>3472</v>
      </c>
      <c r="G633" s="32" t="s">
        <v>28</v>
      </c>
      <c r="H633" s="30" t="s">
        <v>1132</v>
      </c>
      <c r="I633" s="43" t="s">
        <v>826</v>
      </c>
      <c r="J633" s="34" t="str">
        <f>VLOOKUP(I633,'[1]MÃ BV'!$C$2:$D$137,2,0)</f>
        <v>BỆNH VIỆN ĐA KHOA KHU VỰC CỦ CHI</v>
      </c>
      <c r="K633" s="35">
        <v>7934870424</v>
      </c>
      <c r="L633" s="45"/>
      <c r="M633" s="48"/>
      <c r="N633" s="48"/>
      <c r="O633" s="48"/>
      <c r="P633" s="48"/>
      <c r="Q633" s="49"/>
    </row>
    <row r="634" spans="1:17" ht="19.5" thickBot="1">
      <c r="A634" s="40" t="s">
        <v>3473</v>
      </c>
      <c r="B634" s="30" t="s">
        <v>3474</v>
      </c>
      <c r="C634" s="31" t="s">
        <v>3475</v>
      </c>
      <c r="D634" s="42" t="s">
        <v>3476</v>
      </c>
      <c r="E634" s="32" t="s">
        <v>3477</v>
      </c>
      <c r="F634" s="32" t="s">
        <v>3478</v>
      </c>
      <c r="G634" s="32" t="s">
        <v>28</v>
      </c>
      <c r="H634" s="40" t="s">
        <v>3479</v>
      </c>
      <c r="I634" s="43" t="s">
        <v>826</v>
      </c>
      <c r="J634" s="34" t="str">
        <f>VLOOKUP(I634,'[1]MÃ BV'!$C$2:$D$137,2,0)</f>
        <v>BỆNH VIỆN ĐA KHOA KHU VỰC CỦ CHI</v>
      </c>
      <c r="K634" s="44">
        <v>7935029732</v>
      </c>
      <c r="L634" s="45"/>
      <c r="M634" s="48"/>
      <c r="N634" s="48"/>
      <c r="O634" s="48"/>
      <c r="P634" s="48"/>
      <c r="Q634" s="49"/>
    </row>
    <row r="635" spans="1:17">
      <c r="A635" s="40" t="s">
        <v>3480</v>
      </c>
      <c r="B635" s="30" t="s">
        <v>2405</v>
      </c>
      <c r="C635" s="31" t="s">
        <v>3481</v>
      </c>
      <c r="D635" s="42" t="s">
        <v>3482</v>
      </c>
      <c r="E635" s="32" t="s">
        <v>3483</v>
      </c>
      <c r="F635" s="32" t="s">
        <v>3484</v>
      </c>
      <c r="G635" s="32" t="s">
        <v>28</v>
      </c>
      <c r="H635" s="40" t="s">
        <v>1138</v>
      </c>
      <c r="I635" s="43" t="s">
        <v>826</v>
      </c>
      <c r="J635" s="34" t="str">
        <f>VLOOKUP(I635,'[1]MÃ BV'!$C$2:$D$137,2,0)</f>
        <v>BỆNH VIỆN ĐA KHOA KHU VỰC CỦ CHI</v>
      </c>
      <c r="K635" s="35">
        <v>7935228984</v>
      </c>
      <c r="L635" s="45"/>
      <c r="M635" s="48"/>
      <c r="N635" s="48"/>
      <c r="O635" s="48"/>
      <c r="P635" s="48"/>
      <c r="Q635" s="49"/>
    </row>
    <row r="636" spans="1:17">
      <c r="A636" s="40" t="s">
        <v>3485</v>
      </c>
      <c r="B636" s="30" t="s">
        <v>2410</v>
      </c>
      <c r="C636" s="31" t="s">
        <v>3486</v>
      </c>
      <c r="D636" s="42"/>
      <c r="E636" s="32" t="s">
        <v>3487</v>
      </c>
      <c r="F636" s="32" t="s">
        <v>3488</v>
      </c>
      <c r="G636" s="32" t="s">
        <v>28</v>
      </c>
      <c r="H636" s="40" t="s">
        <v>1151</v>
      </c>
      <c r="I636" s="43"/>
      <c r="J636" s="34" t="e">
        <f>VLOOKUP(I636,'[1]MÃ BV'!$C$2:$D$137,2,0)</f>
        <v>#N/A</v>
      </c>
      <c r="K636" s="35">
        <v>7937248667</v>
      </c>
      <c r="L636" s="45"/>
      <c r="M636" s="48"/>
      <c r="N636" s="48"/>
      <c r="O636" s="48"/>
      <c r="P636" s="48"/>
      <c r="Q636" s="49"/>
    </row>
    <row r="637" spans="1:17" ht="19.5" thickBot="1">
      <c r="A637" s="58" t="s">
        <v>3489</v>
      </c>
      <c r="B637" s="30" t="s">
        <v>3490</v>
      </c>
      <c r="C637" s="41" t="s">
        <v>3491</v>
      </c>
      <c r="D637" s="42" t="s">
        <v>3492</v>
      </c>
      <c r="E637" s="32" t="s">
        <v>3493</v>
      </c>
      <c r="F637" s="32" t="s">
        <v>3494</v>
      </c>
      <c r="G637" s="32" t="s">
        <v>28</v>
      </c>
      <c r="H637" s="30" t="s">
        <v>3495</v>
      </c>
      <c r="I637" s="43" t="s">
        <v>239</v>
      </c>
      <c r="J637" s="34" t="str">
        <f>VLOOKUP(I637,'[1]MÃ BV'!$C$2:$D$137,2,0)</f>
        <v>BỆNH VIỆN QUẬN TÂN PHÚ</v>
      </c>
      <c r="K637" s="35">
        <v>7938034938</v>
      </c>
      <c r="L637" s="45"/>
      <c r="M637" s="48"/>
      <c r="N637" s="48"/>
      <c r="O637" s="48"/>
      <c r="P637" s="48"/>
      <c r="Q637" s="49"/>
    </row>
    <row r="638" spans="1:17" ht="19.5" thickBot="1">
      <c r="A638" s="58" t="s">
        <v>3496</v>
      </c>
      <c r="B638" s="30" t="s">
        <v>3497</v>
      </c>
      <c r="C638" s="41" t="s">
        <v>3498</v>
      </c>
      <c r="D638" s="42" t="s">
        <v>3499</v>
      </c>
      <c r="E638" s="32" t="s">
        <v>3500</v>
      </c>
      <c r="F638" s="32" t="s">
        <v>3501</v>
      </c>
      <c r="G638" s="32" t="s">
        <v>28</v>
      </c>
      <c r="H638" s="30" t="s">
        <v>3502</v>
      </c>
      <c r="I638" s="43" t="s">
        <v>1315</v>
      </c>
      <c r="J638" s="34" t="str">
        <f>VLOOKUP(I638,'[1]MÃ BV'!$C$2:$D$137,2,0)</f>
        <v>BỆNH VIỆN HUYỆN BÌNH CHÁNH</v>
      </c>
      <c r="K638" s="44">
        <v>7935805333</v>
      </c>
      <c r="L638" s="45"/>
      <c r="M638" s="48"/>
      <c r="N638" s="48"/>
      <c r="O638" s="48"/>
      <c r="P638" s="48"/>
      <c r="Q638" s="49"/>
    </row>
    <row r="639" spans="1:17">
      <c r="A639" s="58" t="s">
        <v>3503</v>
      </c>
      <c r="B639" s="30" t="s">
        <v>3504</v>
      </c>
      <c r="C639" s="41" t="s">
        <v>3505</v>
      </c>
      <c r="D639" s="42" t="s">
        <v>3506</v>
      </c>
      <c r="E639" s="32" t="s">
        <v>3507</v>
      </c>
      <c r="F639" s="32" t="s">
        <v>2768</v>
      </c>
      <c r="G639" s="32" t="s">
        <v>28</v>
      </c>
      <c r="H639" s="30" t="s">
        <v>1163</v>
      </c>
      <c r="I639" s="43" t="s">
        <v>1076</v>
      </c>
      <c r="J639" s="34" t="e">
        <f>VLOOKUP(I639,'[1]MÃ BV'!$C$2:$D$137,2,0)</f>
        <v>#N/A</v>
      </c>
      <c r="K639" s="59" t="s">
        <v>65</v>
      </c>
      <c r="L639" s="45"/>
      <c r="M639" s="48"/>
      <c r="N639" s="48"/>
      <c r="O639" s="48"/>
      <c r="P639" s="48"/>
      <c r="Q639" s="49"/>
    </row>
    <row r="640" spans="1:17">
      <c r="A640" s="40" t="s">
        <v>3508</v>
      </c>
      <c r="B640" s="30" t="s">
        <v>2417</v>
      </c>
      <c r="C640" s="31" t="s">
        <v>3509</v>
      </c>
      <c r="D640" s="42" t="s">
        <v>3510</v>
      </c>
      <c r="E640" s="32" t="s">
        <v>3511</v>
      </c>
      <c r="F640" s="32" t="s">
        <v>3512</v>
      </c>
      <c r="G640" s="32" t="s">
        <v>28</v>
      </c>
      <c r="H640" s="30" t="s">
        <v>3513</v>
      </c>
      <c r="I640" s="43" t="s">
        <v>826</v>
      </c>
      <c r="J640" s="34" t="str">
        <f>VLOOKUP(I640,'[1]MÃ BV'!$C$2:$D$137,2,0)</f>
        <v>BỆNH VIỆN ĐA KHOA KHU VỰC CỦ CHI</v>
      </c>
      <c r="K640" s="32">
        <v>7935009480</v>
      </c>
      <c r="L640" s="45"/>
      <c r="M640" s="48"/>
      <c r="N640" s="48"/>
      <c r="O640" s="48"/>
      <c r="P640" s="48"/>
      <c r="Q640" s="49"/>
    </row>
    <row r="641" spans="1:17">
      <c r="A641" s="58" t="s">
        <v>3514</v>
      </c>
      <c r="B641" s="30" t="s">
        <v>2423</v>
      </c>
      <c r="C641" s="41" t="s">
        <v>3515</v>
      </c>
      <c r="D641" s="42"/>
      <c r="E641" s="32" t="s">
        <v>3516</v>
      </c>
      <c r="F641" s="32" t="s">
        <v>2729</v>
      </c>
      <c r="G641" s="32" t="s">
        <v>28</v>
      </c>
      <c r="H641" s="40" t="s">
        <v>3517</v>
      </c>
      <c r="I641" s="43"/>
      <c r="J641" s="34" t="e">
        <f>VLOOKUP(I641,'[1]MÃ BV'!$C$2:$D$137,2,0)</f>
        <v>#N/A</v>
      </c>
      <c r="K641" s="35">
        <v>7937785810</v>
      </c>
      <c r="L641" s="45"/>
      <c r="M641" s="48"/>
      <c r="N641" s="48"/>
      <c r="O641" s="48"/>
      <c r="P641" s="48"/>
      <c r="Q641" s="49"/>
    </row>
    <row r="642" spans="1:17">
      <c r="A642" s="58" t="s">
        <v>3518</v>
      </c>
      <c r="B642" s="30" t="s">
        <v>2428</v>
      </c>
      <c r="C642" s="41" t="s">
        <v>3519</v>
      </c>
      <c r="D642" s="42" t="s">
        <v>3520</v>
      </c>
      <c r="E642" s="32" t="s">
        <v>3521</v>
      </c>
      <c r="F642" s="32" t="s">
        <v>3522</v>
      </c>
      <c r="G642" s="32" t="s">
        <v>28</v>
      </c>
      <c r="H642" s="40" t="s">
        <v>3523</v>
      </c>
      <c r="I642" s="43" t="s">
        <v>341</v>
      </c>
      <c r="J642" s="34" t="str">
        <f>VLOOKUP(I642,'[1]MÃ BV'!$C$2:$D$137,2,0)</f>
        <v>BỆNH VIỆN QUẬN TÂN BÌNH</v>
      </c>
      <c r="K642" s="59" t="s">
        <v>65</v>
      </c>
      <c r="L642" s="45"/>
      <c r="M642" s="48"/>
      <c r="N642" s="48"/>
      <c r="O642" s="48"/>
      <c r="P642" s="48"/>
      <c r="Q642" s="49"/>
    </row>
    <row r="643" spans="1:17">
      <c r="A643" s="58" t="s">
        <v>3524</v>
      </c>
      <c r="B643" s="30" t="s">
        <v>645</v>
      </c>
      <c r="C643" s="41" t="s">
        <v>3525</v>
      </c>
      <c r="D643" s="42"/>
      <c r="E643" s="32" t="s">
        <v>3526</v>
      </c>
      <c r="F643" s="32" t="s">
        <v>237</v>
      </c>
      <c r="G643" s="32" t="s">
        <v>28</v>
      </c>
      <c r="H643" s="30" t="s">
        <v>3527</v>
      </c>
      <c r="I643" s="43"/>
      <c r="J643" s="34" t="e">
        <f>VLOOKUP(I643,'[1]MÃ BV'!$C$2:$D$137,2,0)</f>
        <v>#N/A</v>
      </c>
      <c r="K643" s="35">
        <v>7938314516</v>
      </c>
      <c r="L643" s="45"/>
      <c r="M643" s="48"/>
      <c r="N643" s="48"/>
      <c r="O643" s="48"/>
      <c r="P643" s="48"/>
      <c r="Q643" s="49"/>
    </row>
    <row r="644" spans="1:17">
      <c r="A644" s="40" t="s">
        <v>3528</v>
      </c>
      <c r="B644" s="30" t="s">
        <v>650</v>
      </c>
      <c r="C644" s="31" t="s">
        <v>3529</v>
      </c>
      <c r="D644" s="42" t="s">
        <v>3530</v>
      </c>
      <c r="E644" s="32" t="s">
        <v>3531</v>
      </c>
      <c r="F644" s="32" t="s">
        <v>3532</v>
      </c>
      <c r="G644" s="32" t="s">
        <v>28</v>
      </c>
      <c r="H644" s="30" t="s">
        <v>3533</v>
      </c>
      <c r="I644" s="43" t="s">
        <v>256</v>
      </c>
      <c r="J644" s="34" t="str">
        <f>VLOOKUP(I644,'[1]MÃ BV'!$C$2:$D$137,2,0)</f>
        <v>BỆNH VIỆN ĐA KHOA TƯ NHÂN XUYÊN Á</v>
      </c>
      <c r="K644" s="59" t="s">
        <v>65</v>
      </c>
      <c r="L644" s="45"/>
      <c r="M644" s="48"/>
      <c r="N644" s="48"/>
      <c r="O644" s="48"/>
      <c r="P644" s="48"/>
      <c r="Q644" s="49"/>
    </row>
    <row r="645" spans="1:17">
      <c r="A645" s="40" t="s">
        <v>3534</v>
      </c>
      <c r="B645" s="30" t="s">
        <v>2439</v>
      </c>
      <c r="C645" s="31" t="s">
        <v>3535</v>
      </c>
      <c r="D645" s="42"/>
      <c r="E645" s="32" t="s">
        <v>3536</v>
      </c>
      <c r="F645" s="32" t="s">
        <v>3537</v>
      </c>
      <c r="G645" s="32" t="s">
        <v>28</v>
      </c>
      <c r="H645" s="30" t="s">
        <v>3538</v>
      </c>
      <c r="I645" s="43"/>
      <c r="J645" s="34" t="e">
        <f>VLOOKUP(I645,'[1]MÃ BV'!$C$2:$D$137,2,0)</f>
        <v>#N/A</v>
      </c>
      <c r="K645" s="35">
        <v>7934137636</v>
      </c>
      <c r="L645" s="45"/>
      <c r="M645" s="48"/>
      <c r="N645" s="48"/>
      <c r="O645" s="48"/>
      <c r="P645" s="48"/>
      <c r="Q645" s="49"/>
    </row>
    <row r="646" spans="1:17">
      <c r="A646" s="40" t="s">
        <v>3539</v>
      </c>
      <c r="B646" s="30" t="s">
        <v>2445</v>
      </c>
      <c r="C646" s="31" t="s">
        <v>3540</v>
      </c>
      <c r="D646" s="42" t="s">
        <v>3541</v>
      </c>
      <c r="E646" s="32" t="s">
        <v>3542</v>
      </c>
      <c r="F646" s="32" t="s">
        <v>3543</v>
      </c>
      <c r="G646" s="32" t="s">
        <v>28</v>
      </c>
      <c r="H646" s="30" t="s">
        <v>3544</v>
      </c>
      <c r="I646" s="43" t="s">
        <v>730</v>
      </c>
      <c r="J646" s="34" t="str">
        <f>VLOOKUP(I646,'[1]MÃ BV'!$C$2:$D$137,2,0)</f>
        <v>BỆNH VIỆN QUẬN 3</v>
      </c>
      <c r="K646" s="35">
        <v>7939402110</v>
      </c>
      <c r="L646" s="45"/>
      <c r="M646" s="48"/>
      <c r="N646" s="48"/>
      <c r="O646" s="48"/>
      <c r="P646" s="48"/>
      <c r="Q646" s="49"/>
    </row>
    <row r="647" spans="1:17">
      <c r="A647" s="40" t="s">
        <v>3545</v>
      </c>
      <c r="B647" s="30" t="s">
        <v>2450</v>
      </c>
      <c r="C647" s="31" t="s">
        <v>3546</v>
      </c>
      <c r="D647" s="42" t="s">
        <v>3547</v>
      </c>
      <c r="E647" s="32" t="s">
        <v>3548</v>
      </c>
      <c r="F647" s="32" t="s">
        <v>3549</v>
      </c>
      <c r="G647" s="32" t="s">
        <v>28</v>
      </c>
      <c r="H647" s="30" t="s">
        <v>3550</v>
      </c>
      <c r="I647" s="43" t="s">
        <v>29</v>
      </c>
      <c r="J647" s="34" t="str">
        <f>VLOOKUP(I647,'[1]MÃ BV'!$C$2:$D$137,2,0)</f>
        <v xml:space="preserve">BỆNH VIỆN THỐNG  NHẤT </v>
      </c>
      <c r="K647" s="35">
        <v>7937599779</v>
      </c>
      <c r="L647" s="45"/>
      <c r="M647" s="48"/>
      <c r="N647" s="48"/>
      <c r="O647" s="48"/>
      <c r="P647" s="48"/>
      <c r="Q647" s="49"/>
    </row>
    <row r="648" spans="1:17">
      <c r="A648" s="40" t="s">
        <v>3551</v>
      </c>
      <c r="B648" s="30" t="s">
        <v>3552</v>
      </c>
      <c r="C648" s="31" t="s">
        <v>3553</v>
      </c>
      <c r="D648" s="42" t="s">
        <v>3554</v>
      </c>
      <c r="E648" s="32" t="s">
        <v>3555</v>
      </c>
      <c r="F648" s="32" t="s">
        <v>3556</v>
      </c>
      <c r="G648" s="32" t="s">
        <v>28</v>
      </c>
      <c r="H648" s="30" t="s">
        <v>1191</v>
      </c>
      <c r="I648" s="43" t="s">
        <v>862</v>
      </c>
      <c r="J648" s="34" t="str">
        <f>VLOOKUP(I648,'[1]MÃ BV'!$C$2:$D$137,2,0)</f>
        <v xml:space="preserve">BỆNH VIỆN QUẬN PHÚ NHUẬN </v>
      </c>
      <c r="K648" s="35">
        <v>7939221774</v>
      </c>
      <c r="L648" s="45"/>
      <c r="M648" s="48"/>
      <c r="N648" s="48"/>
      <c r="O648" s="48"/>
      <c r="P648" s="48"/>
      <c r="Q648" s="49"/>
    </row>
    <row r="649" spans="1:17">
      <c r="A649" s="58" t="s">
        <v>3557</v>
      </c>
      <c r="B649" s="30" t="s">
        <v>2456</v>
      </c>
      <c r="C649" s="41" t="s">
        <v>3558</v>
      </c>
      <c r="D649" s="42" t="s">
        <v>3559</v>
      </c>
      <c r="E649" s="32" t="s">
        <v>521</v>
      </c>
      <c r="F649" s="32" t="s">
        <v>3560</v>
      </c>
      <c r="G649" s="32" t="s">
        <v>28</v>
      </c>
      <c r="H649" s="40" t="s">
        <v>3561</v>
      </c>
      <c r="I649" s="43" t="s">
        <v>1677</v>
      </c>
      <c r="J649" s="34" t="str">
        <f>VLOOKUP(I649,'[1]MÃ BV'!$C$2:$D$137,2,0)</f>
        <v>BỆNH VIỆN HUYỆN CỦ CHI</v>
      </c>
      <c r="K649" s="35">
        <v>7934928485</v>
      </c>
      <c r="L649" s="45"/>
      <c r="M649" s="48"/>
      <c r="N649" s="48"/>
      <c r="O649" s="48"/>
      <c r="P649" s="48"/>
      <c r="Q649" s="49"/>
    </row>
    <row r="650" spans="1:17">
      <c r="A650" s="58" t="s">
        <v>3562</v>
      </c>
      <c r="B650" s="30" t="s">
        <v>654</v>
      </c>
      <c r="C650" s="41" t="s">
        <v>3563</v>
      </c>
      <c r="D650" s="42" t="s">
        <v>3564</v>
      </c>
      <c r="E650" s="32" t="s">
        <v>3565</v>
      </c>
      <c r="F650" s="32" t="s">
        <v>3566</v>
      </c>
      <c r="G650" s="32" t="s">
        <v>28</v>
      </c>
      <c r="H650" s="40" t="s">
        <v>3567</v>
      </c>
      <c r="I650" s="43" t="s">
        <v>29</v>
      </c>
      <c r="J650" s="34" t="str">
        <f>VLOOKUP(I650,'[1]MÃ BV'!$C$2:$D$137,2,0)</f>
        <v xml:space="preserve">BỆNH VIỆN THỐNG  NHẤT </v>
      </c>
      <c r="K650" s="59" t="s">
        <v>65</v>
      </c>
      <c r="L650" s="45"/>
      <c r="M650" s="48"/>
      <c r="N650" s="48"/>
      <c r="O650" s="48"/>
      <c r="P650" s="48"/>
      <c r="Q650" s="49"/>
    </row>
    <row r="651" spans="1:17">
      <c r="A651" s="40" t="s">
        <v>3568</v>
      </c>
      <c r="B651" s="30" t="s">
        <v>3569</v>
      </c>
      <c r="C651" s="31" t="s">
        <v>3570</v>
      </c>
      <c r="D651" s="42" t="s">
        <v>3571</v>
      </c>
      <c r="E651" s="32" t="s">
        <v>3572</v>
      </c>
      <c r="F651" s="32" t="s">
        <v>3573</v>
      </c>
      <c r="G651" s="32" t="s">
        <v>28</v>
      </c>
      <c r="H651" s="40" t="s">
        <v>3574</v>
      </c>
      <c r="I651" s="43" t="s">
        <v>239</v>
      </c>
      <c r="J651" s="34" t="str">
        <f>VLOOKUP(I651,'[1]MÃ BV'!$C$2:$D$137,2,0)</f>
        <v>BỆNH VIỆN QUẬN TÂN PHÚ</v>
      </c>
      <c r="K651" s="35">
        <v>7934242832</v>
      </c>
      <c r="L651" s="45"/>
      <c r="M651" s="48"/>
      <c r="N651" s="48"/>
      <c r="O651" s="48"/>
      <c r="P651" s="48"/>
      <c r="Q651" s="49"/>
    </row>
    <row r="652" spans="1:17">
      <c r="A652" s="58" t="s">
        <v>3575</v>
      </c>
      <c r="B652" s="30" t="s">
        <v>3576</v>
      </c>
      <c r="C652" s="41" t="s">
        <v>3577</v>
      </c>
      <c r="D652" s="42"/>
      <c r="E652" s="32" t="s">
        <v>3578</v>
      </c>
      <c r="F652" s="32" t="s">
        <v>3579</v>
      </c>
      <c r="G652" s="32" t="s">
        <v>28</v>
      </c>
      <c r="H652" s="30" t="s">
        <v>3580</v>
      </c>
      <c r="I652" s="43"/>
      <c r="J652" s="34" t="e">
        <f>VLOOKUP(I652,'[1]MÃ BV'!$C$2:$D$137,2,0)</f>
        <v>#N/A</v>
      </c>
      <c r="K652" s="35">
        <v>7931417019</v>
      </c>
      <c r="L652" s="45"/>
      <c r="M652" s="48"/>
      <c r="N652" s="48"/>
      <c r="O652" s="48"/>
      <c r="P652" s="48"/>
      <c r="Q652" s="49"/>
    </row>
    <row r="653" spans="1:17">
      <c r="A653" s="40" t="s">
        <v>3581</v>
      </c>
      <c r="B653" s="30" t="s">
        <v>3582</v>
      </c>
      <c r="C653" s="31" t="s">
        <v>3583</v>
      </c>
      <c r="D653" s="42" t="s">
        <v>3584</v>
      </c>
      <c r="E653" s="32" t="s">
        <v>3585</v>
      </c>
      <c r="F653" s="32" t="s">
        <v>3586</v>
      </c>
      <c r="G653" s="32" t="s">
        <v>28</v>
      </c>
      <c r="H653" s="40" t="s">
        <v>3587</v>
      </c>
      <c r="I653" s="43" t="s">
        <v>3588</v>
      </c>
      <c r="J653" s="34" t="str">
        <f>VLOOKUP(I653,'[1]MÃ BV'!$C$2:$D$137,2,0)</f>
        <v>PHÒNG KHÁM ĐA KHOA (THUỘC   Cty TNHH YK QUỐC TẾ CHUNG MINH )</v>
      </c>
      <c r="K653" s="35">
        <v>7932552337</v>
      </c>
      <c r="L653" s="45"/>
      <c r="M653" s="48"/>
      <c r="N653" s="48"/>
      <c r="O653" s="48"/>
      <c r="P653" s="48"/>
      <c r="Q653" s="49"/>
    </row>
    <row r="654" spans="1:17" ht="19.5" thickBot="1">
      <c r="A654" s="40" t="s">
        <v>3589</v>
      </c>
      <c r="B654" s="30" t="s">
        <v>3590</v>
      </c>
      <c r="C654" s="31" t="s">
        <v>3591</v>
      </c>
      <c r="D654" s="42" t="s">
        <v>3592</v>
      </c>
      <c r="E654" s="32" t="s">
        <v>3593</v>
      </c>
      <c r="F654" s="32" t="s">
        <v>3594</v>
      </c>
      <c r="G654" s="32" t="s">
        <v>28</v>
      </c>
      <c r="H654" s="40" t="s">
        <v>3595</v>
      </c>
      <c r="I654" s="43" t="s">
        <v>29</v>
      </c>
      <c r="J654" s="34" t="str">
        <f>VLOOKUP(I654,'[1]MÃ BV'!$C$2:$D$137,2,0)</f>
        <v xml:space="preserve">BỆNH VIỆN THỐNG  NHẤT </v>
      </c>
      <c r="K654" s="35">
        <v>7936952594</v>
      </c>
      <c r="L654" s="45"/>
      <c r="M654" s="48"/>
      <c r="N654" s="48"/>
      <c r="O654" s="48"/>
      <c r="P654" s="48"/>
      <c r="Q654" s="49"/>
    </row>
    <row r="655" spans="1:17" ht="19.5" thickBot="1">
      <c r="A655" s="40" t="s">
        <v>3596</v>
      </c>
      <c r="B655" s="30" t="s">
        <v>3597</v>
      </c>
      <c r="C655" s="31" t="s">
        <v>3598</v>
      </c>
      <c r="D655" s="42" t="s">
        <v>3599</v>
      </c>
      <c r="E655" s="32" t="s">
        <v>3600</v>
      </c>
      <c r="F655" s="32" t="s">
        <v>723</v>
      </c>
      <c r="G655" s="32" t="s">
        <v>28</v>
      </c>
      <c r="H655" s="40" t="s">
        <v>3601</v>
      </c>
      <c r="I655" s="43" t="s">
        <v>341</v>
      </c>
      <c r="J655" s="34" t="str">
        <f>VLOOKUP(I655,'[1]MÃ BV'!$C$2:$D$137,2,0)</f>
        <v>BỆNH VIỆN QUẬN TÂN BÌNH</v>
      </c>
      <c r="K655" s="44">
        <v>7931313001</v>
      </c>
      <c r="L655" s="45"/>
      <c r="M655" s="48"/>
      <c r="N655" s="48"/>
      <c r="O655" s="48"/>
      <c r="P655" s="48"/>
      <c r="Q655" s="49"/>
    </row>
    <row r="656" spans="1:17">
      <c r="A656" s="58" t="s">
        <v>3602</v>
      </c>
      <c r="B656" s="30" t="s">
        <v>3603</v>
      </c>
      <c r="C656" s="41" t="s">
        <v>3604</v>
      </c>
      <c r="D656" s="42" t="s">
        <v>3605</v>
      </c>
      <c r="E656" s="32" t="s">
        <v>3606</v>
      </c>
      <c r="F656" s="32" t="s">
        <v>3607</v>
      </c>
      <c r="G656" s="32" t="s">
        <v>28</v>
      </c>
      <c r="H656" s="30" t="s">
        <v>3608</v>
      </c>
      <c r="I656" s="43" t="s">
        <v>826</v>
      </c>
      <c r="J656" s="34" t="str">
        <f>VLOOKUP(I656,'[1]MÃ BV'!$C$2:$D$137,2,0)</f>
        <v>BỆNH VIỆN ĐA KHOA KHU VỰC CỦ CHI</v>
      </c>
      <c r="K656" s="59" t="s">
        <v>3609</v>
      </c>
      <c r="L656" s="45"/>
      <c r="M656" s="48"/>
      <c r="N656" s="48"/>
      <c r="O656" s="48"/>
      <c r="P656" s="48"/>
      <c r="Q656" s="49"/>
    </row>
    <row r="657" spans="1:17" ht="19.5" thickBot="1">
      <c r="A657" s="58" t="s">
        <v>3610</v>
      </c>
      <c r="B657" s="30" t="s">
        <v>2468</v>
      </c>
      <c r="C657" s="41" t="s">
        <v>3611</v>
      </c>
      <c r="D657" s="42" t="s">
        <v>3612</v>
      </c>
      <c r="E657" s="32" t="s">
        <v>3613</v>
      </c>
      <c r="F657" s="32" t="s">
        <v>3614</v>
      </c>
      <c r="G657" s="32" t="s">
        <v>28</v>
      </c>
      <c r="H657" s="40" t="s">
        <v>1228</v>
      </c>
      <c r="I657" s="43" t="s">
        <v>29</v>
      </c>
      <c r="J657" s="34" t="str">
        <f>VLOOKUP(I657,'[1]MÃ BV'!$C$2:$D$137,2,0)</f>
        <v xml:space="preserve">BỆNH VIỆN THỐNG  NHẤT </v>
      </c>
      <c r="K657" s="35">
        <v>7935114924</v>
      </c>
      <c r="L657" s="45"/>
      <c r="M657" s="48"/>
      <c r="N657" s="48"/>
      <c r="O657" s="48"/>
      <c r="P657" s="48"/>
      <c r="Q657" s="49"/>
    </row>
    <row r="658" spans="1:17" ht="19.5" thickBot="1">
      <c r="A658" s="40" t="s">
        <v>3615</v>
      </c>
      <c r="B658" s="30" t="s">
        <v>3616</v>
      </c>
      <c r="C658" s="31" t="s">
        <v>3617</v>
      </c>
      <c r="D658" s="42" t="s">
        <v>3618</v>
      </c>
      <c r="E658" s="32" t="s">
        <v>3619</v>
      </c>
      <c r="F658" s="32" t="s">
        <v>3620</v>
      </c>
      <c r="G658" s="32" t="s">
        <v>28</v>
      </c>
      <c r="H658" s="40" t="s">
        <v>3621</v>
      </c>
      <c r="I658" s="43" t="s">
        <v>341</v>
      </c>
      <c r="J658" s="34" t="str">
        <f>VLOOKUP(I658,'[1]MÃ BV'!$C$2:$D$137,2,0)</f>
        <v>BỆNH VIỆN QUẬN TÂN BÌNH</v>
      </c>
      <c r="K658" s="44">
        <v>7934175334</v>
      </c>
      <c r="L658" s="45"/>
      <c r="M658" s="48"/>
      <c r="N658" s="48"/>
      <c r="O658" s="48"/>
      <c r="P658" s="48"/>
      <c r="Q658" s="49"/>
    </row>
    <row r="659" spans="1:17">
      <c r="A659" s="58" t="s">
        <v>3622</v>
      </c>
      <c r="B659" s="30" t="s">
        <v>3623</v>
      </c>
      <c r="C659" s="41" t="s">
        <v>3624</v>
      </c>
      <c r="D659" s="42"/>
      <c r="E659" s="32" t="s">
        <v>3625</v>
      </c>
      <c r="F659" s="32" t="s">
        <v>2486</v>
      </c>
      <c r="G659" s="32" t="s">
        <v>28</v>
      </c>
      <c r="H659" s="40" t="s">
        <v>3626</v>
      </c>
      <c r="I659" s="43"/>
      <c r="J659" s="34" t="e">
        <f>VLOOKUP(I659,'[1]MÃ BV'!$C$2:$D$137,2,0)</f>
        <v>#N/A</v>
      </c>
      <c r="K659" s="35">
        <v>7935138549</v>
      </c>
      <c r="L659" s="45"/>
      <c r="M659" s="48"/>
      <c r="N659" s="48"/>
      <c r="O659" s="48"/>
      <c r="P659" s="48"/>
      <c r="Q659" s="49"/>
    </row>
    <row r="660" spans="1:17">
      <c r="A660" s="58" t="s">
        <v>3627</v>
      </c>
      <c r="B660" s="30" t="s">
        <v>2475</v>
      </c>
      <c r="C660" s="41" t="s">
        <v>3628</v>
      </c>
      <c r="D660" s="42"/>
      <c r="E660" s="32" t="s">
        <v>3629</v>
      </c>
      <c r="F660" s="32" t="s">
        <v>3630</v>
      </c>
      <c r="G660" s="32" t="s">
        <v>28</v>
      </c>
      <c r="H660" s="30" t="s">
        <v>1252</v>
      </c>
      <c r="I660" s="43"/>
      <c r="J660" s="34" t="e">
        <f>VLOOKUP(I660,'[1]MÃ BV'!$C$2:$D$137,2,0)</f>
        <v>#N/A</v>
      </c>
      <c r="K660" s="35">
        <v>7935083800</v>
      </c>
      <c r="L660" s="45"/>
      <c r="M660" s="48"/>
      <c r="N660" s="48"/>
      <c r="O660" s="48"/>
      <c r="P660" s="48"/>
      <c r="Q660" s="49"/>
    </row>
    <row r="661" spans="1:17">
      <c r="A661" s="40" t="s">
        <v>3631</v>
      </c>
      <c r="B661" s="30" t="s">
        <v>3632</v>
      </c>
      <c r="C661" s="31" t="s">
        <v>3633</v>
      </c>
      <c r="D661" s="42"/>
      <c r="E661" s="32" t="s">
        <v>3634</v>
      </c>
      <c r="F661" s="32" t="s">
        <v>3635</v>
      </c>
      <c r="G661" s="32" t="s">
        <v>28</v>
      </c>
      <c r="H661" s="30" t="s">
        <v>1271</v>
      </c>
      <c r="I661" s="43"/>
      <c r="J661" s="34" t="e">
        <f>VLOOKUP(I661,'[1]MÃ BV'!$C$2:$D$137,2,0)</f>
        <v>#N/A</v>
      </c>
      <c r="K661" s="35">
        <v>7935085157</v>
      </c>
      <c r="L661" s="45"/>
      <c r="M661" s="48"/>
      <c r="N661" s="48"/>
      <c r="O661" s="48"/>
      <c r="P661" s="48"/>
      <c r="Q661" s="49"/>
    </row>
    <row r="662" spans="1:17">
      <c r="A662" s="58" t="s">
        <v>3636</v>
      </c>
      <c r="B662" s="30" t="s">
        <v>2481</v>
      </c>
      <c r="C662" s="41" t="s">
        <v>3637</v>
      </c>
      <c r="D662" s="42" t="s">
        <v>3638</v>
      </c>
      <c r="E662" s="32" t="s">
        <v>3639</v>
      </c>
      <c r="F662" s="32" t="s">
        <v>3640</v>
      </c>
      <c r="G662" s="32" t="s">
        <v>28</v>
      </c>
      <c r="H662" s="40" t="s">
        <v>3641</v>
      </c>
      <c r="I662" s="43" t="s">
        <v>1277</v>
      </c>
      <c r="J662" s="34" t="str">
        <f>VLOOKUP(I662,'[1]MÃ BV'!$C$2:$D$137,2,0)</f>
        <v>BỆNH VIỆN ĐA KHOA KHU VỰC HÓC MÔN</v>
      </c>
      <c r="K662" s="35">
        <v>7935358283</v>
      </c>
      <c r="L662" s="45"/>
      <c r="M662" s="48"/>
      <c r="N662" s="48"/>
      <c r="O662" s="48"/>
      <c r="P662" s="48"/>
      <c r="Q662" s="49"/>
    </row>
    <row r="663" spans="1:17">
      <c r="A663" s="58" t="s">
        <v>3642</v>
      </c>
      <c r="B663" s="30" t="s">
        <v>3643</v>
      </c>
      <c r="C663" s="41" t="s">
        <v>3644</v>
      </c>
      <c r="D663" s="42" t="s">
        <v>3645</v>
      </c>
      <c r="E663" s="32" t="s">
        <v>3646</v>
      </c>
      <c r="F663" s="32" t="s">
        <v>2194</v>
      </c>
      <c r="G663" s="32" t="s">
        <v>28</v>
      </c>
      <c r="H663" s="40" t="s">
        <v>3647</v>
      </c>
      <c r="I663" s="43" t="s">
        <v>822</v>
      </c>
      <c r="J663" s="34" t="str">
        <f>VLOOKUP(I663,'[1]MÃ BV'!$C$2:$D$137,2,0)</f>
        <v xml:space="preserve">BỆNH VIỆN CẤP CỨU TRƯNG VƯƠNG </v>
      </c>
      <c r="K663" s="59" t="s">
        <v>65</v>
      </c>
      <c r="L663" s="45"/>
      <c r="M663" s="48"/>
      <c r="N663" s="48"/>
      <c r="O663" s="48"/>
      <c r="P663" s="48"/>
      <c r="Q663" s="49"/>
    </row>
    <row r="664" spans="1:17">
      <c r="A664" s="40" t="s">
        <v>3648</v>
      </c>
      <c r="B664" s="30" t="s">
        <v>2487</v>
      </c>
      <c r="C664" s="31" t="s">
        <v>3649</v>
      </c>
      <c r="D664" s="42"/>
      <c r="E664" s="32" t="s">
        <v>3650</v>
      </c>
      <c r="F664" s="32" t="s">
        <v>3651</v>
      </c>
      <c r="G664" s="32" t="s">
        <v>28</v>
      </c>
      <c r="H664" s="30" t="s">
        <v>1278</v>
      </c>
      <c r="I664" s="43"/>
      <c r="J664" s="34" t="e">
        <f>VLOOKUP(I664,'[1]MÃ BV'!$C$2:$D$137,2,0)</f>
        <v>#N/A</v>
      </c>
      <c r="K664" s="35">
        <v>7929354604</v>
      </c>
      <c r="L664" s="45"/>
      <c r="M664" s="48"/>
      <c r="N664" s="48"/>
      <c r="O664" s="48"/>
      <c r="P664" s="48"/>
      <c r="Q664" s="49"/>
    </row>
    <row r="665" spans="1:17">
      <c r="A665" s="58" t="s">
        <v>3652</v>
      </c>
      <c r="B665" s="30" t="s">
        <v>2494</v>
      </c>
      <c r="C665" s="41" t="s">
        <v>3653</v>
      </c>
      <c r="D665" s="42" t="s">
        <v>3654</v>
      </c>
      <c r="E665" s="32" t="s">
        <v>3655</v>
      </c>
      <c r="F665" s="32" t="s">
        <v>3656</v>
      </c>
      <c r="G665" s="32" t="s">
        <v>28</v>
      </c>
      <c r="H665" s="40" t="s">
        <v>3657</v>
      </c>
      <c r="I665" s="43" t="s">
        <v>2606</v>
      </c>
      <c r="J665" s="34" t="str">
        <f>VLOOKUP(I665,'[1]MÃ BV'!$C$2:$D$137,2,0)</f>
        <v>BỆNH VIỆN QUẬN THỦ ĐỨC</v>
      </c>
      <c r="K665" s="35">
        <v>7929053903</v>
      </c>
      <c r="L665" s="45"/>
      <c r="M665" s="48"/>
      <c r="N665" s="48"/>
      <c r="O665" s="48"/>
      <c r="P665" s="48"/>
      <c r="Q665" s="49"/>
    </row>
    <row r="666" spans="1:17">
      <c r="A666" s="40" t="s">
        <v>3658</v>
      </c>
      <c r="B666" s="30" t="s">
        <v>2501</v>
      </c>
      <c r="C666" s="31" t="s">
        <v>3659</v>
      </c>
      <c r="D666" s="42" t="s">
        <v>3660</v>
      </c>
      <c r="E666" s="32" t="s">
        <v>3661</v>
      </c>
      <c r="F666" s="32" t="s">
        <v>2891</v>
      </c>
      <c r="G666" s="32" t="s">
        <v>28</v>
      </c>
      <c r="H666" s="30" t="s">
        <v>3662</v>
      </c>
      <c r="I666" s="43" t="s">
        <v>764</v>
      </c>
      <c r="J666" s="34" t="str">
        <f>VLOOKUP(I666,'[1]MÃ BV'!$C$2:$D$137,2,0)</f>
        <v xml:space="preserve">BỆNH VIỆN NHÂN DÂN GIA ĐỊNH </v>
      </c>
      <c r="K666" s="35">
        <v>7937081539</v>
      </c>
      <c r="L666" s="45"/>
      <c r="M666" s="48"/>
      <c r="N666" s="48"/>
      <c r="O666" s="48"/>
      <c r="P666" s="48"/>
      <c r="Q666" s="49"/>
    </row>
    <row r="667" spans="1:17">
      <c r="A667" s="58" t="s">
        <v>3663</v>
      </c>
      <c r="B667" s="30" t="s">
        <v>2506</v>
      </c>
      <c r="C667" s="41" t="s">
        <v>3664</v>
      </c>
      <c r="D667" s="42" t="s">
        <v>3665</v>
      </c>
      <c r="E667" s="32" t="s">
        <v>3666</v>
      </c>
      <c r="F667" s="32" t="s">
        <v>3667</v>
      </c>
      <c r="G667" s="32" t="s">
        <v>28</v>
      </c>
      <c r="H667" s="40" t="s">
        <v>3668</v>
      </c>
      <c r="I667" s="43" t="s">
        <v>341</v>
      </c>
      <c r="J667" s="34" t="str">
        <f>VLOOKUP(I667,'[1]MÃ BV'!$C$2:$D$137,2,0)</f>
        <v>BỆNH VIỆN QUẬN TÂN BÌNH</v>
      </c>
      <c r="K667" s="35">
        <v>7938357842</v>
      </c>
      <c r="L667" s="45"/>
      <c r="M667" s="48"/>
      <c r="N667" s="48"/>
      <c r="O667" s="48"/>
      <c r="P667" s="48"/>
      <c r="Q667" s="49"/>
    </row>
    <row r="668" spans="1:17" ht="19.5" thickBot="1">
      <c r="A668" s="58" t="s">
        <v>3669</v>
      </c>
      <c r="B668" s="30" t="s">
        <v>2511</v>
      </c>
      <c r="C668" s="41" t="s">
        <v>3670</v>
      </c>
      <c r="D668" s="42" t="s">
        <v>3671</v>
      </c>
      <c r="E668" s="32" t="s">
        <v>3672</v>
      </c>
      <c r="F668" s="32" t="s">
        <v>1586</v>
      </c>
      <c r="G668" s="32" t="s">
        <v>28</v>
      </c>
      <c r="H668" s="30" t="s">
        <v>1303</v>
      </c>
      <c r="I668" s="43" t="s">
        <v>256</v>
      </c>
      <c r="J668" s="34" t="str">
        <f>VLOOKUP(I668,'[1]MÃ BV'!$C$2:$D$137,2,0)</f>
        <v>BỆNH VIỆN ĐA KHOA TƯ NHÂN XUYÊN Á</v>
      </c>
      <c r="K668" s="35">
        <v>7938010472</v>
      </c>
      <c r="L668" s="45"/>
      <c r="M668" s="48"/>
      <c r="N668" s="48"/>
      <c r="O668" s="48"/>
      <c r="P668" s="48"/>
      <c r="Q668" s="49"/>
    </row>
    <row r="669" spans="1:17" ht="19.5" thickBot="1">
      <c r="A669" s="40" t="s">
        <v>3673</v>
      </c>
      <c r="B669" s="30" t="s">
        <v>3674</v>
      </c>
      <c r="C669" s="31" t="s">
        <v>3675</v>
      </c>
      <c r="D669" s="42" t="s">
        <v>3676</v>
      </c>
      <c r="E669" s="32" t="s">
        <v>3677</v>
      </c>
      <c r="F669" s="32" t="s">
        <v>3678</v>
      </c>
      <c r="G669" s="32" t="s">
        <v>28</v>
      </c>
      <c r="H669" s="40" t="s">
        <v>3679</v>
      </c>
      <c r="I669" s="43" t="s">
        <v>1315</v>
      </c>
      <c r="J669" s="34" t="str">
        <f>VLOOKUP(I669,'[1]MÃ BV'!$C$2:$D$137,2,0)</f>
        <v>BỆNH VIỆN HUYỆN BÌNH CHÁNH</v>
      </c>
      <c r="K669" s="44">
        <v>7936192513</v>
      </c>
      <c r="L669" s="45"/>
      <c r="M669" s="48"/>
      <c r="N669" s="48"/>
      <c r="O669" s="48"/>
      <c r="P669" s="48"/>
      <c r="Q669" s="49"/>
    </row>
    <row r="670" spans="1:17">
      <c r="A670" s="40" t="s">
        <v>3680</v>
      </c>
      <c r="B670" s="30" t="s">
        <v>3681</v>
      </c>
      <c r="C670" s="31" t="s">
        <v>3682</v>
      </c>
      <c r="D670" s="42" t="s">
        <v>3683</v>
      </c>
      <c r="E670" s="32" t="s">
        <v>3684</v>
      </c>
      <c r="F670" s="32" t="s">
        <v>3412</v>
      </c>
      <c r="G670" s="32" t="s">
        <v>28</v>
      </c>
      <c r="H670" s="30" t="s">
        <v>3685</v>
      </c>
      <c r="I670" s="43" t="s">
        <v>341</v>
      </c>
      <c r="J670" s="34" t="str">
        <f>VLOOKUP(I670,'[1]MÃ BV'!$C$2:$D$137,2,0)</f>
        <v>BỆNH VIỆN QUẬN TÂN BÌNH</v>
      </c>
      <c r="K670" s="35">
        <v>7937793593</v>
      </c>
      <c r="L670" s="45"/>
      <c r="M670" s="48"/>
      <c r="N670" s="48"/>
      <c r="O670" s="48"/>
      <c r="P670" s="48"/>
      <c r="Q670" s="49"/>
    </row>
    <row r="671" spans="1:17">
      <c r="A671" s="40" t="s">
        <v>3686</v>
      </c>
      <c r="B671" s="30" t="s">
        <v>2517</v>
      </c>
      <c r="C671" s="31" t="s">
        <v>3687</v>
      </c>
      <c r="D671" s="42" t="s">
        <v>3688</v>
      </c>
      <c r="E671" s="32" t="s">
        <v>3689</v>
      </c>
      <c r="F671" s="32" t="s">
        <v>3690</v>
      </c>
      <c r="G671" s="32" t="s">
        <v>28</v>
      </c>
      <c r="H671" s="30" t="s">
        <v>3691</v>
      </c>
      <c r="I671" s="43" t="s">
        <v>1315</v>
      </c>
      <c r="J671" s="34" t="str">
        <f>VLOOKUP(I671,'[1]MÃ BV'!$C$2:$D$137,2,0)</f>
        <v>BỆNH VIỆN HUYỆN BÌNH CHÁNH</v>
      </c>
      <c r="K671" s="35">
        <v>7935749233</v>
      </c>
      <c r="L671" s="45"/>
      <c r="M671" s="48"/>
      <c r="N671" s="48"/>
      <c r="O671" s="48"/>
      <c r="P671" s="48"/>
      <c r="Q671" s="49"/>
    </row>
    <row r="672" spans="1:17">
      <c r="A672" s="58" t="s">
        <v>3692</v>
      </c>
      <c r="B672" s="30" t="s">
        <v>2523</v>
      </c>
      <c r="C672" s="41" t="s">
        <v>3693</v>
      </c>
      <c r="D672" s="42" t="s">
        <v>3694</v>
      </c>
      <c r="E672" s="32" t="s">
        <v>3695</v>
      </c>
      <c r="F672" s="32" t="s">
        <v>3234</v>
      </c>
      <c r="G672" s="32" t="s">
        <v>28</v>
      </c>
      <c r="H672" s="40" t="s">
        <v>3696</v>
      </c>
      <c r="I672" s="43" t="s">
        <v>324</v>
      </c>
      <c r="J672" s="34" t="str">
        <f>VLOOKUP(I672,'[1]MÃ BV'!$C$2:$D$137,2,0)</f>
        <v>PHÒNG KHÁM ĐA KHOA CƠ SỞ 2 - BỆNH VIỆN QUẬN GÒ VẤP</v>
      </c>
      <c r="K672" s="40" t="s">
        <v>3697</v>
      </c>
      <c r="L672" s="45"/>
      <c r="M672" s="48"/>
      <c r="N672" s="48"/>
      <c r="O672" s="48"/>
      <c r="P672" s="48"/>
      <c r="Q672" s="49"/>
    </row>
    <row r="673" spans="1:17">
      <c r="A673" s="40" t="s">
        <v>3698</v>
      </c>
      <c r="B673" s="30" t="s">
        <v>3699</v>
      </c>
      <c r="C673" s="31" t="s">
        <v>3700</v>
      </c>
      <c r="D673" s="42" t="s">
        <v>3701</v>
      </c>
      <c r="E673" s="32" t="s">
        <v>3702</v>
      </c>
      <c r="F673" s="32" t="s">
        <v>1400</v>
      </c>
      <c r="G673" s="32" t="s">
        <v>28</v>
      </c>
      <c r="H673" s="40" t="s">
        <v>1360</v>
      </c>
      <c r="I673" s="43" t="s">
        <v>341</v>
      </c>
      <c r="J673" s="34" t="str">
        <f>VLOOKUP(I673,'[1]MÃ BV'!$C$2:$D$137,2,0)</f>
        <v>BỆNH VIỆN QUẬN TÂN BÌNH</v>
      </c>
      <c r="K673" s="35">
        <v>7931290430</v>
      </c>
      <c r="L673" s="45"/>
      <c r="M673" s="48"/>
      <c r="N673" s="48"/>
      <c r="O673" s="48"/>
      <c r="P673" s="48"/>
      <c r="Q673" s="49"/>
    </row>
    <row r="674" spans="1:17">
      <c r="A674" s="58" t="s">
        <v>3703</v>
      </c>
      <c r="B674" s="30" t="s">
        <v>2529</v>
      </c>
      <c r="C674" s="41" t="s">
        <v>3704</v>
      </c>
      <c r="D674" s="42" t="s">
        <v>3705</v>
      </c>
      <c r="E674" s="32" t="s">
        <v>3706</v>
      </c>
      <c r="F674" s="32" t="s">
        <v>2505</v>
      </c>
      <c r="G674" s="32" t="s">
        <v>28</v>
      </c>
      <c r="H674" s="30" t="s">
        <v>3707</v>
      </c>
      <c r="I674" s="43" t="s">
        <v>3016</v>
      </c>
      <c r="J674" s="34" t="str">
        <f>VLOOKUP(I674,'[1]MÃ BV'!$C$2:$D$137,2,0)</f>
        <v xml:space="preserve">BỆNH VIỆN NGUYỄN TRI PHƯƠNG </v>
      </c>
      <c r="K674" s="35">
        <v>7935845999</v>
      </c>
      <c r="L674" s="45"/>
      <c r="M674" s="48"/>
      <c r="N674" s="48"/>
      <c r="O674" s="48"/>
      <c r="P674" s="48"/>
      <c r="Q674" s="49"/>
    </row>
    <row r="675" spans="1:17">
      <c r="A675" s="40" t="s">
        <v>3708</v>
      </c>
      <c r="B675" s="30" t="s">
        <v>2534</v>
      </c>
      <c r="C675" s="31" t="s">
        <v>3709</v>
      </c>
      <c r="D675" s="42" t="s">
        <v>3710</v>
      </c>
      <c r="E675" s="32" t="s">
        <v>3711</v>
      </c>
      <c r="F675" s="32" t="s">
        <v>3712</v>
      </c>
      <c r="G675" s="32" t="s">
        <v>28</v>
      </c>
      <c r="H675" s="40" t="s">
        <v>3713</v>
      </c>
      <c r="I675" s="43" t="s">
        <v>1677</v>
      </c>
      <c r="J675" s="34" t="str">
        <f>VLOOKUP(I675,'[1]MÃ BV'!$C$2:$D$137,2,0)</f>
        <v>BỆNH VIỆN HUYỆN CỦ CHI</v>
      </c>
      <c r="K675" s="35">
        <v>7936903711</v>
      </c>
      <c r="L675" s="35">
        <v>7931751175</v>
      </c>
      <c r="M675" s="48"/>
      <c r="N675" s="48"/>
      <c r="O675" s="48"/>
      <c r="P675" s="48"/>
      <c r="Q675" s="49"/>
    </row>
    <row r="676" spans="1:17" ht="19.5" thickBot="1">
      <c r="A676" s="40" t="s">
        <v>3714</v>
      </c>
      <c r="B676" s="30" t="s">
        <v>3715</v>
      </c>
      <c r="C676" s="31" t="s">
        <v>3716</v>
      </c>
      <c r="D676" s="42" t="s">
        <v>3717</v>
      </c>
      <c r="E676" s="32" t="s">
        <v>3718</v>
      </c>
      <c r="F676" s="32" t="s">
        <v>3719</v>
      </c>
      <c r="G676" s="32" t="s">
        <v>28</v>
      </c>
      <c r="H676" s="40" t="s">
        <v>1403</v>
      </c>
      <c r="I676" s="43" t="s">
        <v>256</v>
      </c>
      <c r="J676" s="34" t="str">
        <f>VLOOKUP(I676,'[1]MÃ BV'!$C$2:$D$137,2,0)</f>
        <v>BỆNH VIỆN ĐA KHOA TƯ NHÂN XUYÊN Á</v>
      </c>
      <c r="K676" s="35">
        <v>7939288468</v>
      </c>
      <c r="L676" s="45"/>
      <c r="M676" s="48"/>
      <c r="N676" s="48"/>
      <c r="O676" s="48"/>
      <c r="P676" s="48"/>
      <c r="Q676" s="49"/>
    </row>
    <row r="677" spans="1:17" ht="19.5" thickBot="1">
      <c r="A677" s="40" t="s">
        <v>3720</v>
      </c>
      <c r="B677" s="30" t="s">
        <v>2540</v>
      </c>
      <c r="C677" s="31" t="s">
        <v>3721</v>
      </c>
      <c r="D677" s="42" t="s">
        <v>3722</v>
      </c>
      <c r="E677" s="32" t="s">
        <v>3723</v>
      </c>
      <c r="F677" s="32" t="s">
        <v>3724</v>
      </c>
      <c r="G677" s="32" t="s">
        <v>28</v>
      </c>
      <c r="H677" s="40" t="s">
        <v>1408</v>
      </c>
      <c r="I677" s="43" t="s">
        <v>826</v>
      </c>
      <c r="J677" s="34" t="str">
        <f>VLOOKUP(I677,'[1]MÃ BV'!$C$2:$D$137,2,0)</f>
        <v>BỆNH VIỆN ĐA KHOA KHU VỰC CỦ CHI</v>
      </c>
      <c r="K677" s="44">
        <v>7934849785</v>
      </c>
      <c r="L677" s="45"/>
      <c r="M677" s="48"/>
      <c r="N677" s="48"/>
      <c r="O677" s="48"/>
      <c r="P677" s="48"/>
      <c r="Q677" s="49"/>
    </row>
    <row r="678" spans="1:17">
      <c r="A678" s="58" t="s">
        <v>3725</v>
      </c>
      <c r="B678" s="30" t="s">
        <v>2546</v>
      </c>
      <c r="C678" s="41" t="s">
        <v>3726</v>
      </c>
      <c r="D678" s="42" t="s">
        <v>3727</v>
      </c>
      <c r="E678" s="32" t="s">
        <v>3728</v>
      </c>
      <c r="F678" s="32" t="s">
        <v>3729</v>
      </c>
      <c r="G678" s="32" t="s">
        <v>28</v>
      </c>
      <c r="H678" s="40" t="s">
        <v>3730</v>
      </c>
      <c r="I678" s="43" t="s">
        <v>576</v>
      </c>
      <c r="J678" s="34" t="str">
        <f>VLOOKUP(I678,'[1]MÃ BV'!$C$2:$D$137,2,0)</f>
        <v>BỆNH VIỆN QUẬN 12</v>
      </c>
      <c r="K678" s="35">
        <v>7928579860</v>
      </c>
      <c r="L678" s="45"/>
      <c r="M678" s="48"/>
      <c r="N678" s="48"/>
      <c r="O678" s="48"/>
      <c r="P678" s="48"/>
      <c r="Q678" s="49"/>
    </row>
    <row r="679" spans="1:17">
      <c r="A679" s="40" t="s">
        <v>3731</v>
      </c>
      <c r="B679" s="30" t="s">
        <v>2551</v>
      </c>
      <c r="C679" s="31" t="s">
        <v>3732</v>
      </c>
      <c r="D679" s="42"/>
      <c r="E679" s="32" t="s">
        <v>3733</v>
      </c>
      <c r="F679" s="32" t="s">
        <v>3734</v>
      </c>
      <c r="G679" s="32" t="s">
        <v>28</v>
      </c>
      <c r="H679" s="30" t="s">
        <v>3735</v>
      </c>
      <c r="I679" s="43"/>
      <c r="J679" s="34" t="e">
        <f>VLOOKUP(I679,'[1]MÃ BV'!$C$2:$D$137,2,0)</f>
        <v>#N/A</v>
      </c>
      <c r="K679" s="35">
        <v>7937082968</v>
      </c>
      <c r="L679" s="35">
        <v>7928786173</v>
      </c>
      <c r="M679" s="48"/>
      <c r="N679" s="48"/>
      <c r="O679" s="48"/>
      <c r="P679" s="48"/>
      <c r="Q679" s="49"/>
    </row>
    <row r="680" spans="1:17">
      <c r="A680" s="58" t="s">
        <v>3736</v>
      </c>
      <c r="B680" s="30" t="s">
        <v>2557</v>
      </c>
      <c r="C680" s="41" t="s">
        <v>3737</v>
      </c>
      <c r="D680" s="42" t="s">
        <v>3738</v>
      </c>
      <c r="E680" s="32" t="s">
        <v>3739</v>
      </c>
      <c r="F680" s="32" t="s">
        <v>3740</v>
      </c>
      <c r="G680" s="32" t="s">
        <v>28</v>
      </c>
      <c r="H680" s="30" t="s">
        <v>3741</v>
      </c>
      <c r="I680" s="43" t="s">
        <v>1677</v>
      </c>
      <c r="J680" s="34" t="str">
        <f>VLOOKUP(I680,'[1]MÃ BV'!$C$2:$D$137,2,0)</f>
        <v>BỆNH VIỆN HUYỆN CỦ CHI</v>
      </c>
      <c r="K680" s="35">
        <v>7934849186</v>
      </c>
      <c r="L680" s="45"/>
      <c r="M680" s="48"/>
      <c r="N680" s="48"/>
      <c r="O680" s="48"/>
      <c r="P680" s="48"/>
      <c r="Q680" s="49"/>
    </row>
    <row r="681" spans="1:17">
      <c r="A681" s="58" t="s">
        <v>3742</v>
      </c>
      <c r="B681" s="30" t="s">
        <v>3743</v>
      </c>
      <c r="C681" s="41" t="s">
        <v>3744</v>
      </c>
      <c r="D681" s="42" t="s">
        <v>3745</v>
      </c>
      <c r="E681" s="32" t="s">
        <v>3746</v>
      </c>
      <c r="F681" s="32" t="s">
        <v>3080</v>
      </c>
      <c r="G681" s="32" t="s">
        <v>28</v>
      </c>
      <c r="H681" s="40" t="s">
        <v>3747</v>
      </c>
      <c r="I681" s="43" t="s">
        <v>826</v>
      </c>
      <c r="J681" s="34" t="str">
        <f>VLOOKUP(I681,'[1]MÃ BV'!$C$2:$D$137,2,0)</f>
        <v>BỆNH VIỆN ĐA KHOA KHU VỰC CỦ CHI</v>
      </c>
      <c r="K681" s="35">
        <v>7934884091</v>
      </c>
      <c r="L681" s="45"/>
      <c r="M681" s="48"/>
      <c r="N681" s="48"/>
      <c r="O681" s="48"/>
      <c r="P681" s="48"/>
      <c r="Q681" s="49"/>
    </row>
    <row r="682" spans="1:17">
      <c r="A682" s="58" t="s">
        <v>3748</v>
      </c>
      <c r="B682" s="30" t="s">
        <v>3749</v>
      </c>
      <c r="C682" s="41" t="s">
        <v>3750</v>
      </c>
      <c r="D682" s="42" t="s">
        <v>3751</v>
      </c>
      <c r="E682" s="32" t="s">
        <v>3752</v>
      </c>
      <c r="F682" s="32" t="s">
        <v>3753</v>
      </c>
      <c r="G682" s="32" t="s">
        <v>28</v>
      </c>
      <c r="H682" s="30" t="s">
        <v>3754</v>
      </c>
      <c r="I682" s="43" t="s">
        <v>256</v>
      </c>
      <c r="J682" s="34" t="str">
        <f>VLOOKUP(I682,'[1]MÃ BV'!$C$2:$D$137,2,0)</f>
        <v>BỆNH VIỆN ĐA KHOA TƯ NHÂN XUYÊN Á</v>
      </c>
      <c r="K682" s="35">
        <v>7934956310</v>
      </c>
      <c r="L682" s="45"/>
      <c r="M682" s="48"/>
      <c r="N682" s="48"/>
      <c r="O682" s="48"/>
      <c r="P682" s="48"/>
      <c r="Q682" s="49"/>
    </row>
    <row r="683" spans="1:17">
      <c r="A683" s="58" t="s">
        <v>3755</v>
      </c>
      <c r="B683" s="30" t="s">
        <v>3756</v>
      </c>
      <c r="C683" s="41" t="s">
        <v>3757</v>
      </c>
      <c r="D683" s="42" t="s">
        <v>3758</v>
      </c>
      <c r="E683" s="32" t="s">
        <v>3759</v>
      </c>
      <c r="F683" s="32" t="s">
        <v>3760</v>
      </c>
      <c r="G683" s="32" t="s">
        <v>28</v>
      </c>
      <c r="H683" s="40" t="s">
        <v>3761</v>
      </c>
      <c r="I683" s="43" t="s">
        <v>2606</v>
      </c>
      <c r="J683" s="34" t="str">
        <f>VLOOKUP(I683,'[1]MÃ BV'!$C$2:$D$137,2,0)</f>
        <v>BỆNH VIỆN QUẬN THỦ ĐỨC</v>
      </c>
      <c r="K683" s="35">
        <v>7929267535</v>
      </c>
      <c r="L683" s="45"/>
      <c r="M683" s="48"/>
      <c r="N683" s="48"/>
      <c r="O683" s="48"/>
      <c r="P683" s="48"/>
      <c r="Q683" s="49"/>
    </row>
    <row r="684" spans="1:17">
      <c r="A684" s="40" t="s">
        <v>3762</v>
      </c>
      <c r="B684" s="30" t="s">
        <v>3763</v>
      </c>
      <c r="C684" s="31" t="s">
        <v>3764</v>
      </c>
      <c r="D684" s="42" t="s">
        <v>3765</v>
      </c>
      <c r="E684" s="32" t="s">
        <v>3766</v>
      </c>
      <c r="F684" s="32" t="s">
        <v>3767</v>
      </c>
      <c r="G684" s="32" t="s">
        <v>28</v>
      </c>
      <c r="H684" s="40" t="s">
        <v>3768</v>
      </c>
      <c r="I684" s="43" t="s">
        <v>1277</v>
      </c>
      <c r="J684" s="34" t="str">
        <f>VLOOKUP(I684,'[1]MÃ BV'!$C$2:$D$137,2,0)</f>
        <v>BỆNH VIỆN ĐA KHOA KHU VỰC HÓC MÔN</v>
      </c>
      <c r="K684" s="35">
        <v>7934908719</v>
      </c>
      <c r="L684" s="45"/>
      <c r="M684" s="48"/>
      <c r="N684" s="48"/>
      <c r="O684" s="48"/>
      <c r="P684" s="48"/>
      <c r="Q684" s="49"/>
    </row>
    <row r="685" spans="1:17">
      <c r="A685" s="58" t="s">
        <v>3769</v>
      </c>
      <c r="B685" s="30" t="s">
        <v>3770</v>
      </c>
      <c r="C685" s="41" t="s">
        <v>3771</v>
      </c>
      <c r="D685" s="42" t="s">
        <v>3772</v>
      </c>
      <c r="E685" s="32" t="s">
        <v>3773</v>
      </c>
      <c r="F685" s="32" t="s">
        <v>3774</v>
      </c>
      <c r="G685" s="32" t="s">
        <v>28</v>
      </c>
      <c r="H685" s="40" t="s">
        <v>1453</v>
      </c>
      <c r="I685" s="43" t="s">
        <v>826</v>
      </c>
      <c r="J685" s="34" t="str">
        <f>VLOOKUP(I685,'[1]MÃ BV'!$C$2:$D$137,2,0)</f>
        <v>BỆNH VIỆN ĐA KHOA KHU VỰC CỦ CHI</v>
      </c>
      <c r="K685" s="59" t="s">
        <v>65</v>
      </c>
      <c r="L685" s="45"/>
      <c r="M685" s="48"/>
      <c r="N685" s="48"/>
      <c r="O685" s="48"/>
      <c r="P685" s="48"/>
      <c r="Q685" s="49"/>
    </row>
    <row r="686" spans="1:17">
      <c r="A686" s="40" t="s">
        <v>3775</v>
      </c>
      <c r="B686" s="30" t="s">
        <v>2562</v>
      </c>
      <c r="C686" s="31" t="s">
        <v>3776</v>
      </c>
      <c r="D686" s="42" t="s">
        <v>3777</v>
      </c>
      <c r="E686" s="32" t="s">
        <v>3778</v>
      </c>
      <c r="F686" s="32" t="s">
        <v>3779</v>
      </c>
      <c r="G686" s="32" t="s">
        <v>28</v>
      </c>
      <c r="H686" s="40" t="s">
        <v>3780</v>
      </c>
      <c r="I686" s="43" t="s">
        <v>239</v>
      </c>
      <c r="J686" s="34" t="str">
        <f>VLOOKUP(I686,'[1]MÃ BV'!$C$2:$D$137,2,0)</f>
        <v>BỆNH VIỆN QUẬN TÂN PHÚ</v>
      </c>
      <c r="K686" s="59" t="s">
        <v>65</v>
      </c>
      <c r="L686" s="45"/>
      <c r="M686" s="48"/>
      <c r="N686" s="48"/>
      <c r="O686" s="48"/>
      <c r="P686" s="48"/>
      <c r="Q686" s="49"/>
    </row>
    <row r="687" spans="1:17">
      <c r="A687" s="58" t="s">
        <v>3781</v>
      </c>
      <c r="B687" s="30" t="s">
        <v>3782</v>
      </c>
      <c r="C687" s="41" t="s">
        <v>3783</v>
      </c>
      <c r="D687" s="42" t="s">
        <v>3784</v>
      </c>
      <c r="E687" s="32" t="s">
        <v>3785</v>
      </c>
      <c r="F687" s="32" t="s">
        <v>3786</v>
      </c>
      <c r="G687" s="32" t="s">
        <v>28</v>
      </c>
      <c r="H687" s="30" t="s">
        <v>3787</v>
      </c>
      <c r="I687" s="43" t="s">
        <v>826</v>
      </c>
      <c r="J687" s="34" t="str">
        <f>VLOOKUP(I687,'[1]MÃ BV'!$C$2:$D$137,2,0)</f>
        <v>BỆNH VIỆN ĐA KHOA KHU VỰC CỦ CHI</v>
      </c>
      <c r="K687" s="35">
        <v>7934967674</v>
      </c>
      <c r="L687" s="45"/>
      <c r="M687" s="48"/>
      <c r="N687" s="48"/>
      <c r="O687" s="48"/>
      <c r="P687" s="48"/>
      <c r="Q687" s="49"/>
    </row>
    <row r="688" spans="1:17">
      <c r="A688" s="40" t="s">
        <v>3788</v>
      </c>
      <c r="B688" s="30" t="s">
        <v>3789</v>
      </c>
      <c r="C688" s="31" t="s">
        <v>3790</v>
      </c>
      <c r="D688" s="42" t="s">
        <v>3791</v>
      </c>
      <c r="E688" s="32" t="s">
        <v>3792</v>
      </c>
      <c r="F688" s="32" t="s">
        <v>2653</v>
      </c>
      <c r="G688" s="32" t="s">
        <v>28</v>
      </c>
      <c r="H688" s="40" t="s">
        <v>3793</v>
      </c>
      <c r="I688" s="43" t="s">
        <v>826</v>
      </c>
      <c r="J688" s="34" t="str">
        <f>VLOOKUP(I688,'[1]MÃ BV'!$C$2:$D$137,2,0)</f>
        <v>BỆNH VIỆN ĐA KHOA KHU VỰC CỦ CHI</v>
      </c>
      <c r="K688" s="35">
        <v>7935059393</v>
      </c>
      <c r="L688" s="45"/>
      <c r="M688" s="48"/>
      <c r="N688" s="48"/>
      <c r="O688" s="48"/>
      <c r="P688" s="48"/>
      <c r="Q688" s="49"/>
    </row>
    <row r="689" spans="1:17">
      <c r="A689" s="40" t="s">
        <v>3794</v>
      </c>
      <c r="B689" s="30" t="s">
        <v>2567</v>
      </c>
      <c r="C689" s="31" t="s">
        <v>3795</v>
      </c>
      <c r="D689" s="42" t="s">
        <v>3796</v>
      </c>
      <c r="E689" s="32" t="s">
        <v>3797</v>
      </c>
      <c r="F689" s="32" t="s">
        <v>2467</v>
      </c>
      <c r="G689" s="32" t="s">
        <v>28</v>
      </c>
      <c r="H689" s="30" t="s">
        <v>1479</v>
      </c>
      <c r="I689" s="43" t="s">
        <v>3798</v>
      </c>
      <c r="J689" s="34" t="str">
        <f>VLOOKUP(I689,'[1]MÃ BV'!$C$2:$D$137,2,0)</f>
        <v>BỆNH VIỆN NGUYỄN TRÃI</v>
      </c>
      <c r="K689" s="35">
        <v>7939162511</v>
      </c>
      <c r="L689" s="45"/>
      <c r="M689" s="48"/>
      <c r="N689" s="48"/>
      <c r="O689" s="48"/>
      <c r="P689" s="48"/>
      <c r="Q689" s="49"/>
    </row>
    <row r="690" spans="1:17">
      <c r="A690" s="58" t="s">
        <v>3799</v>
      </c>
      <c r="B690" s="30" t="s">
        <v>2573</v>
      </c>
      <c r="C690" s="41" t="s">
        <v>3800</v>
      </c>
      <c r="D690" s="42" t="s">
        <v>3801</v>
      </c>
      <c r="E690" s="32" t="s">
        <v>3802</v>
      </c>
      <c r="F690" s="32" t="s">
        <v>3803</v>
      </c>
      <c r="G690" s="32" t="s">
        <v>28</v>
      </c>
      <c r="H690" s="40" t="s">
        <v>1509</v>
      </c>
      <c r="I690" s="43" t="s">
        <v>1277</v>
      </c>
      <c r="J690" s="34" t="str">
        <f>VLOOKUP(I690,'[1]MÃ BV'!$C$2:$D$137,2,0)</f>
        <v>BỆNH VIỆN ĐA KHOA KHU VỰC HÓC MÔN</v>
      </c>
      <c r="K690" s="35">
        <v>7936928306</v>
      </c>
      <c r="L690" s="45"/>
      <c r="M690" s="48"/>
      <c r="N690" s="48"/>
      <c r="O690" s="48"/>
      <c r="P690" s="48"/>
      <c r="Q690" s="49"/>
    </row>
    <row r="691" spans="1:17">
      <c r="A691" s="58" t="s">
        <v>3804</v>
      </c>
      <c r="B691" s="30" t="s">
        <v>3805</v>
      </c>
      <c r="C691" s="41" t="s">
        <v>3806</v>
      </c>
      <c r="D691" s="42" t="s">
        <v>3807</v>
      </c>
      <c r="E691" s="32" t="s">
        <v>3808</v>
      </c>
      <c r="F691" s="32" t="s">
        <v>3809</v>
      </c>
      <c r="G691" s="32" t="s">
        <v>28</v>
      </c>
      <c r="H691" s="30" t="s">
        <v>1515</v>
      </c>
      <c r="I691" s="43" t="s">
        <v>3810</v>
      </c>
      <c r="J691" s="34" t="str">
        <f>VLOOKUP(I691,'[1]MÃ BV'!$C$2:$D$137,2,0)</f>
        <v>BỆNH VIỆN 7A</v>
      </c>
      <c r="K691" s="35">
        <v>7934789192</v>
      </c>
      <c r="L691" s="45"/>
      <c r="M691" s="48"/>
      <c r="N691" s="48"/>
      <c r="O691" s="48"/>
      <c r="P691" s="48"/>
      <c r="Q691" s="49"/>
    </row>
    <row r="692" spans="1:17">
      <c r="A692" s="58" t="s">
        <v>3811</v>
      </c>
      <c r="B692" s="30" t="s">
        <v>3812</v>
      </c>
      <c r="C692" s="41" t="s">
        <v>3813</v>
      </c>
      <c r="D692" s="42" t="s">
        <v>3814</v>
      </c>
      <c r="E692" s="32" t="s">
        <v>3815</v>
      </c>
      <c r="F692" s="32" t="s">
        <v>3816</v>
      </c>
      <c r="G692" s="32" t="s">
        <v>28</v>
      </c>
      <c r="H692" s="30" t="s">
        <v>1520</v>
      </c>
      <c r="I692" s="43" t="s">
        <v>1677</v>
      </c>
      <c r="J692" s="34" t="str">
        <f>VLOOKUP(I692,'[1]MÃ BV'!$C$2:$D$137,2,0)</f>
        <v>BỆNH VIỆN HUYỆN CỦ CHI</v>
      </c>
      <c r="K692" s="35">
        <v>7935062701</v>
      </c>
      <c r="L692" s="45"/>
      <c r="M692" s="48"/>
      <c r="N692" s="48"/>
      <c r="O692" s="48"/>
      <c r="P692" s="48"/>
      <c r="Q692" s="49"/>
    </row>
    <row r="693" spans="1:17" ht="19.5" thickBot="1">
      <c r="A693" s="58" t="s">
        <v>3817</v>
      </c>
      <c r="B693" s="30" t="s">
        <v>3818</v>
      </c>
      <c r="C693" s="41" t="s">
        <v>3819</v>
      </c>
      <c r="D693" s="42" t="s">
        <v>3820</v>
      </c>
      <c r="E693" s="32" t="s">
        <v>3821</v>
      </c>
      <c r="F693" s="32" t="s">
        <v>3822</v>
      </c>
      <c r="G693" s="32" t="s">
        <v>28</v>
      </c>
      <c r="H693" s="30" t="s">
        <v>3823</v>
      </c>
      <c r="I693" s="43" t="s">
        <v>341</v>
      </c>
      <c r="J693" s="34" t="str">
        <f>VLOOKUP(I693,'[1]MÃ BV'!$C$2:$D$137,2,0)</f>
        <v>BỆNH VIỆN QUẬN TÂN BÌNH</v>
      </c>
      <c r="K693" s="35">
        <v>7935658236</v>
      </c>
      <c r="L693" s="45"/>
      <c r="M693" s="48"/>
      <c r="N693" s="48"/>
      <c r="O693" s="48"/>
      <c r="P693" s="48"/>
      <c r="Q693" s="49"/>
    </row>
    <row r="694" spans="1:17" ht="19.5" thickBot="1">
      <c r="A694" s="58" t="s">
        <v>3824</v>
      </c>
      <c r="B694" s="30" t="s">
        <v>3825</v>
      </c>
      <c r="C694" s="41" t="s">
        <v>3826</v>
      </c>
      <c r="D694" s="42" t="s">
        <v>1351</v>
      </c>
      <c r="E694" s="32" t="s">
        <v>1352</v>
      </c>
      <c r="F694" s="32" t="s">
        <v>3827</v>
      </c>
      <c r="G694" s="32" t="s">
        <v>28</v>
      </c>
      <c r="H694" s="30" t="s">
        <v>3828</v>
      </c>
      <c r="I694" s="43" t="s">
        <v>1277</v>
      </c>
      <c r="J694" s="34" t="str">
        <f>VLOOKUP(I694,'[1]MÃ BV'!$C$2:$D$137,2,0)</f>
        <v>BỆNH VIỆN ĐA KHOA KHU VỰC HÓC MÔN</v>
      </c>
      <c r="K694" s="44">
        <v>7936928144</v>
      </c>
      <c r="L694" s="45"/>
      <c r="M694" s="48"/>
      <c r="N694" s="48"/>
      <c r="O694" s="48"/>
      <c r="P694" s="48"/>
      <c r="Q694" s="49"/>
    </row>
    <row r="695" spans="1:17">
      <c r="A695" s="40" t="s">
        <v>3829</v>
      </c>
      <c r="B695" s="30" t="s">
        <v>658</v>
      </c>
      <c r="C695" s="31" t="s">
        <v>3830</v>
      </c>
      <c r="D695" s="42" t="s">
        <v>3831</v>
      </c>
      <c r="E695" s="32" t="s">
        <v>3832</v>
      </c>
      <c r="F695" s="32" t="s">
        <v>3833</v>
      </c>
      <c r="G695" s="32" t="s">
        <v>28</v>
      </c>
      <c r="H695" s="40" t="s">
        <v>1564</v>
      </c>
      <c r="I695" s="43" t="s">
        <v>1677</v>
      </c>
      <c r="J695" s="34" t="str">
        <f>VLOOKUP(I695,'[1]MÃ BV'!$C$2:$D$137,2,0)</f>
        <v>BỆNH VIỆN HUYỆN CỦ CHI</v>
      </c>
      <c r="K695" s="35">
        <v>7934865095</v>
      </c>
      <c r="L695" s="45"/>
      <c r="M695" s="48"/>
      <c r="N695" s="48"/>
      <c r="O695" s="48"/>
      <c r="P695" s="48"/>
      <c r="Q695" s="49"/>
    </row>
    <row r="696" spans="1:17">
      <c r="A696" s="58" t="s">
        <v>3834</v>
      </c>
      <c r="B696" s="30" t="s">
        <v>2583</v>
      </c>
      <c r="C696" s="41" t="s">
        <v>3835</v>
      </c>
      <c r="D696" s="42" t="s">
        <v>3836</v>
      </c>
      <c r="E696" s="32" t="s">
        <v>3837</v>
      </c>
      <c r="F696" s="32" t="s">
        <v>3045</v>
      </c>
      <c r="G696" s="32" t="s">
        <v>28</v>
      </c>
      <c r="H696" s="30" t="s">
        <v>1570</v>
      </c>
      <c r="I696" s="43" t="s">
        <v>341</v>
      </c>
      <c r="J696" s="34" t="str">
        <f>VLOOKUP(I696,'[1]MÃ BV'!$C$2:$D$137,2,0)</f>
        <v>BỆNH VIỆN QUẬN TÂN BÌNH</v>
      </c>
      <c r="K696" s="35">
        <v>7931055743</v>
      </c>
      <c r="L696" s="45"/>
      <c r="M696" s="48"/>
      <c r="N696" s="48"/>
      <c r="O696" s="48"/>
      <c r="P696" s="48"/>
      <c r="Q696" s="49"/>
    </row>
    <row r="697" spans="1:17">
      <c r="A697" s="40" t="s">
        <v>3838</v>
      </c>
      <c r="B697" s="30" t="s">
        <v>3839</v>
      </c>
      <c r="C697" s="31" t="s">
        <v>3840</v>
      </c>
      <c r="D697" s="42" t="s">
        <v>3841</v>
      </c>
      <c r="E697" s="32" t="s">
        <v>3842</v>
      </c>
      <c r="F697" s="32" t="s">
        <v>3843</v>
      </c>
      <c r="G697" s="32" t="s">
        <v>28</v>
      </c>
      <c r="H697" s="40" t="s">
        <v>1574</v>
      </c>
      <c r="I697" s="43" t="s">
        <v>1677</v>
      </c>
      <c r="J697" s="34" t="str">
        <f>VLOOKUP(I697,'[1]MÃ BV'!$C$2:$D$137,2,0)</f>
        <v>BỆNH VIỆN HUYỆN CỦ CHI</v>
      </c>
      <c r="K697" s="35">
        <v>7935222767</v>
      </c>
      <c r="L697" s="45"/>
      <c r="M697" s="48"/>
      <c r="N697" s="48"/>
      <c r="O697" s="48"/>
      <c r="P697" s="48"/>
      <c r="Q697" s="49"/>
    </row>
    <row r="698" spans="1:17">
      <c r="A698" s="58" t="s">
        <v>3844</v>
      </c>
      <c r="B698" s="30" t="s">
        <v>3845</v>
      </c>
      <c r="C698" s="41" t="s">
        <v>3846</v>
      </c>
      <c r="D698" s="42" t="s">
        <v>3847</v>
      </c>
      <c r="E698" s="32" t="s">
        <v>3848</v>
      </c>
      <c r="F698" s="32" t="s">
        <v>3849</v>
      </c>
      <c r="G698" s="32" t="s">
        <v>28</v>
      </c>
      <c r="H698" s="30" t="s">
        <v>3850</v>
      </c>
      <c r="I698" s="43" t="s">
        <v>1677</v>
      </c>
      <c r="J698" s="34" t="str">
        <f>VLOOKUP(I698,'[1]MÃ BV'!$C$2:$D$137,2,0)</f>
        <v>BỆNH VIỆN HUYỆN CỦ CHI</v>
      </c>
      <c r="K698" s="35">
        <v>7934869786</v>
      </c>
      <c r="L698" s="45"/>
      <c r="M698" s="48"/>
      <c r="N698" s="48"/>
      <c r="O698" s="48"/>
      <c r="P698" s="48"/>
      <c r="Q698" s="49"/>
    </row>
    <row r="699" spans="1:17" ht="19.5" thickBot="1">
      <c r="A699" s="58" t="s">
        <v>3851</v>
      </c>
      <c r="B699" s="30" t="s">
        <v>2589</v>
      </c>
      <c r="C699" s="41" t="s">
        <v>3852</v>
      </c>
      <c r="D699" s="42" t="s">
        <v>3853</v>
      </c>
      <c r="E699" s="32" t="s">
        <v>3854</v>
      </c>
      <c r="F699" s="32" t="s">
        <v>1226</v>
      </c>
      <c r="G699" s="32" t="s">
        <v>28</v>
      </c>
      <c r="H699" s="30" t="s">
        <v>3855</v>
      </c>
      <c r="I699" s="43" t="s">
        <v>1677</v>
      </c>
      <c r="J699" s="34" t="str">
        <f>VLOOKUP(I699,'[1]MÃ BV'!$C$2:$D$137,2,0)</f>
        <v>BỆNH VIỆN HUYỆN CỦ CHI</v>
      </c>
      <c r="K699" s="35">
        <v>7934895725</v>
      </c>
      <c r="L699" s="45"/>
      <c r="M699" s="48"/>
      <c r="N699" s="48"/>
      <c r="O699" s="48"/>
      <c r="P699" s="48"/>
      <c r="Q699" s="49"/>
    </row>
    <row r="700" spans="1:17" ht="19.5" thickBot="1">
      <c r="A700" s="40" t="s">
        <v>3856</v>
      </c>
      <c r="B700" s="30" t="s">
        <v>2595</v>
      </c>
      <c r="C700" s="31" t="s">
        <v>3857</v>
      </c>
      <c r="D700" s="42" t="s">
        <v>3858</v>
      </c>
      <c r="E700" s="32" t="s">
        <v>3859</v>
      </c>
      <c r="F700" s="32" t="s">
        <v>3860</v>
      </c>
      <c r="G700" s="32" t="s">
        <v>28</v>
      </c>
      <c r="H700" s="30" t="s">
        <v>1588</v>
      </c>
      <c r="I700" s="43" t="s">
        <v>3861</v>
      </c>
      <c r="J700" s="34" t="str">
        <f>VLOOKUP(I700,'[1]MÃ BV'!$C$2:$D$137,2,0)</f>
        <v>BỆNH VIỆN QUẬN 8</v>
      </c>
      <c r="K700" s="44">
        <v>7933906646</v>
      </c>
      <c r="L700" s="45"/>
      <c r="M700" s="48"/>
      <c r="N700" s="48"/>
      <c r="O700" s="48"/>
      <c r="P700" s="48"/>
      <c r="Q700" s="49"/>
    </row>
    <row r="701" spans="1:17" ht="19.5" thickBot="1">
      <c r="A701" s="58" t="s">
        <v>3862</v>
      </c>
      <c r="B701" s="30" t="s">
        <v>3863</v>
      </c>
      <c r="C701" s="41" t="s">
        <v>3864</v>
      </c>
      <c r="D701" s="42" t="s">
        <v>3865</v>
      </c>
      <c r="E701" s="32" t="s">
        <v>3866</v>
      </c>
      <c r="F701" s="32" t="s">
        <v>3867</v>
      </c>
      <c r="G701" s="32" t="s">
        <v>28</v>
      </c>
      <c r="H701" s="40" t="s">
        <v>3868</v>
      </c>
      <c r="I701" s="43" t="s">
        <v>256</v>
      </c>
      <c r="J701" s="34" t="str">
        <f>VLOOKUP(I701,'[1]MÃ BV'!$C$2:$D$137,2,0)</f>
        <v>BỆNH VIỆN ĐA KHOA TƯ NHÂN XUYÊN Á</v>
      </c>
      <c r="K701" s="44">
        <v>7934950236</v>
      </c>
      <c r="L701" s="45"/>
      <c r="M701" s="48"/>
      <c r="N701" s="48"/>
      <c r="O701" s="48"/>
      <c r="P701" s="48"/>
      <c r="Q701" s="49"/>
    </row>
    <row r="702" spans="1:17" ht="19.5" thickBot="1">
      <c r="A702" s="58" t="s">
        <v>3869</v>
      </c>
      <c r="B702" s="30" t="s">
        <v>3870</v>
      </c>
      <c r="C702" s="41" t="s">
        <v>3871</v>
      </c>
      <c r="D702" s="42"/>
      <c r="E702" s="32" t="s">
        <v>3872</v>
      </c>
      <c r="F702" s="32" t="s">
        <v>3873</v>
      </c>
      <c r="G702" s="32" t="s">
        <v>28</v>
      </c>
      <c r="H702" s="30" t="s">
        <v>1619</v>
      </c>
      <c r="I702" s="43"/>
      <c r="J702" s="34" t="e">
        <f>VLOOKUP(I702,'[1]MÃ BV'!$C$2:$D$137,2,0)</f>
        <v>#N/A</v>
      </c>
      <c r="K702" s="59" t="s">
        <v>65</v>
      </c>
      <c r="L702" s="45"/>
      <c r="M702" s="48"/>
      <c r="N702" s="48"/>
      <c r="O702" s="48"/>
      <c r="P702" s="48"/>
      <c r="Q702" s="49"/>
    </row>
    <row r="703" spans="1:17" ht="19.5" thickBot="1">
      <c r="A703" s="40" t="s">
        <v>3874</v>
      </c>
      <c r="B703" s="30" t="s">
        <v>3875</v>
      </c>
      <c r="C703" s="31" t="s">
        <v>3876</v>
      </c>
      <c r="D703" s="42" t="s">
        <v>3877</v>
      </c>
      <c r="E703" s="32" t="s">
        <v>3878</v>
      </c>
      <c r="F703" s="32" t="s">
        <v>3879</v>
      </c>
      <c r="G703" s="32" t="s">
        <v>28</v>
      </c>
      <c r="H703" s="40" t="s">
        <v>3880</v>
      </c>
      <c r="I703" s="43" t="s">
        <v>1277</v>
      </c>
      <c r="J703" s="34" t="str">
        <f>VLOOKUP(I703,'[1]MÃ BV'!$C$2:$D$137,2,0)</f>
        <v>BỆNH VIỆN ĐA KHOA KHU VỰC HÓC MÔN</v>
      </c>
      <c r="K703" s="44">
        <v>7935578702</v>
      </c>
      <c r="L703" s="45"/>
      <c r="M703" s="48"/>
      <c r="N703" s="48"/>
      <c r="O703" s="48"/>
      <c r="P703" s="48"/>
      <c r="Q703" s="49"/>
    </row>
    <row r="704" spans="1:17">
      <c r="A704" s="58" t="s">
        <v>3881</v>
      </c>
      <c r="B704" s="30" t="s">
        <v>2600</v>
      </c>
      <c r="C704" s="41" t="s">
        <v>3882</v>
      </c>
      <c r="D704" s="42" t="s">
        <v>3883</v>
      </c>
      <c r="E704" s="32" t="s">
        <v>3884</v>
      </c>
      <c r="F704" s="32" t="s">
        <v>3885</v>
      </c>
      <c r="G704" s="32" t="s">
        <v>28</v>
      </c>
      <c r="H704" s="30" t="s">
        <v>1626</v>
      </c>
      <c r="I704" s="43"/>
      <c r="J704" s="34" t="e">
        <f>VLOOKUP(I704,'[1]MÃ BV'!$C$2:$D$137,2,0)</f>
        <v>#N/A</v>
      </c>
      <c r="K704" s="35">
        <v>7935010410</v>
      </c>
      <c r="L704" s="45"/>
      <c r="M704" s="48"/>
      <c r="N704" s="48"/>
      <c r="O704" s="48"/>
      <c r="P704" s="48"/>
      <c r="Q704" s="49"/>
    </row>
    <row r="705" spans="1:17">
      <c r="A705" s="40" t="s">
        <v>3886</v>
      </c>
      <c r="B705" s="30" t="s">
        <v>2605</v>
      </c>
      <c r="C705" s="31" t="s">
        <v>3887</v>
      </c>
      <c r="D705" s="42" t="s">
        <v>3888</v>
      </c>
      <c r="E705" s="32" t="s">
        <v>3889</v>
      </c>
      <c r="F705" s="32" t="s">
        <v>1184</v>
      </c>
      <c r="G705" s="32" t="s">
        <v>28</v>
      </c>
      <c r="H705" s="30" t="s">
        <v>3890</v>
      </c>
      <c r="I705" s="43" t="s">
        <v>29</v>
      </c>
      <c r="J705" s="34" t="str">
        <f>VLOOKUP(I705,'[1]MÃ BV'!$C$2:$D$137,2,0)</f>
        <v xml:space="preserve">BỆNH VIỆN THỐNG  NHẤT </v>
      </c>
      <c r="K705" s="35">
        <v>7928709698</v>
      </c>
      <c r="L705" s="45"/>
      <c r="M705" s="48"/>
      <c r="N705" s="48"/>
      <c r="O705" s="48"/>
      <c r="P705" s="48"/>
      <c r="Q705" s="49"/>
    </row>
    <row r="706" spans="1:17">
      <c r="A706" s="40" t="s">
        <v>3891</v>
      </c>
      <c r="B706" s="30" t="s">
        <v>3892</v>
      </c>
      <c r="C706" s="31" t="s">
        <v>3893</v>
      </c>
      <c r="D706" s="42" t="s">
        <v>3894</v>
      </c>
      <c r="E706" s="32" t="s">
        <v>3895</v>
      </c>
      <c r="F706" s="32" t="s">
        <v>3896</v>
      </c>
      <c r="G706" s="32" t="s">
        <v>28</v>
      </c>
      <c r="H706" s="30" t="s">
        <v>1637</v>
      </c>
      <c r="I706" s="43" t="s">
        <v>256</v>
      </c>
      <c r="J706" s="34" t="str">
        <f>VLOOKUP(I706,'[1]MÃ BV'!$C$2:$D$137,2,0)</f>
        <v>BỆNH VIỆN ĐA KHOA TƯ NHÂN XUYÊN Á</v>
      </c>
      <c r="K706" s="59" t="s">
        <v>65</v>
      </c>
      <c r="L706" s="45"/>
      <c r="M706" s="48"/>
      <c r="N706" s="48"/>
      <c r="O706" s="48"/>
      <c r="P706" s="48"/>
      <c r="Q706" s="49"/>
    </row>
    <row r="707" spans="1:17" ht="19.5" thickBot="1">
      <c r="A707" s="58" t="s">
        <v>3897</v>
      </c>
      <c r="B707" s="30" t="s">
        <v>3898</v>
      </c>
      <c r="C707" s="41" t="s">
        <v>3899</v>
      </c>
      <c r="D707" s="42" t="s">
        <v>3900</v>
      </c>
      <c r="E707" s="32" t="s">
        <v>3901</v>
      </c>
      <c r="F707" s="32" t="s">
        <v>384</v>
      </c>
      <c r="G707" s="32" t="s">
        <v>28</v>
      </c>
      <c r="H707" s="30" t="s">
        <v>1648</v>
      </c>
      <c r="I707" s="43"/>
      <c r="J707" s="34" t="e">
        <f>VLOOKUP(I707,'[1]MÃ BV'!$C$2:$D$137,2,0)</f>
        <v>#N/A</v>
      </c>
      <c r="K707" s="35">
        <v>7934993564</v>
      </c>
      <c r="L707" s="45"/>
      <c r="M707" s="48"/>
      <c r="N707" s="48"/>
      <c r="O707" s="48"/>
      <c r="P707" s="48"/>
      <c r="Q707" s="49"/>
    </row>
    <row r="708" spans="1:17" ht="19.5" thickBot="1">
      <c r="A708" s="58" t="s">
        <v>3902</v>
      </c>
      <c r="B708" s="30" t="s">
        <v>2612</v>
      </c>
      <c r="C708" s="41" t="s">
        <v>3903</v>
      </c>
      <c r="D708" s="42" t="s">
        <v>3904</v>
      </c>
      <c r="E708" s="32" t="s">
        <v>3905</v>
      </c>
      <c r="F708" s="32" t="s">
        <v>3906</v>
      </c>
      <c r="G708" s="32" t="s">
        <v>28</v>
      </c>
      <c r="H708" s="30" t="s">
        <v>3907</v>
      </c>
      <c r="I708" s="43" t="s">
        <v>324</v>
      </c>
      <c r="J708" s="34" t="str">
        <f>VLOOKUP(I708,'[1]MÃ BV'!$C$2:$D$137,2,0)</f>
        <v>PHÒNG KHÁM ĐA KHOA CƠ SỞ 2 - BỆNH VIỆN QUẬN GÒ VẤP</v>
      </c>
      <c r="K708" s="44">
        <v>7938322852</v>
      </c>
      <c r="L708" s="45"/>
      <c r="M708" s="48"/>
      <c r="N708" s="48"/>
      <c r="O708" s="48"/>
      <c r="P708" s="48"/>
      <c r="Q708" s="49"/>
    </row>
    <row r="709" spans="1:17">
      <c r="A709" s="58" t="s">
        <v>3908</v>
      </c>
      <c r="B709" s="30" t="s">
        <v>3909</v>
      </c>
      <c r="C709" s="41" t="s">
        <v>3910</v>
      </c>
      <c r="D709" s="42" t="s">
        <v>3911</v>
      </c>
      <c r="E709" s="32" t="s">
        <v>3912</v>
      </c>
      <c r="F709" s="32" t="s">
        <v>3913</v>
      </c>
      <c r="G709" s="32" t="s">
        <v>28</v>
      </c>
      <c r="H709" s="30" t="s">
        <v>1696</v>
      </c>
      <c r="I709" s="43" t="s">
        <v>1277</v>
      </c>
      <c r="J709" s="34" t="str">
        <f>VLOOKUP(I709,'[1]MÃ BV'!$C$2:$D$137,2,0)</f>
        <v>BỆNH VIỆN ĐA KHOA KHU VỰC HÓC MÔN</v>
      </c>
      <c r="K709" s="35">
        <v>7935516164</v>
      </c>
      <c r="L709" s="45"/>
      <c r="M709" s="48"/>
      <c r="N709" s="48"/>
      <c r="O709" s="48"/>
      <c r="P709" s="48"/>
      <c r="Q709" s="49"/>
    </row>
    <row r="710" spans="1:17">
      <c r="A710" s="40" t="s">
        <v>3914</v>
      </c>
      <c r="B710" s="30" t="s">
        <v>3915</v>
      </c>
      <c r="C710" s="31" t="s">
        <v>3916</v>
      </c>
      <c r="D710" s="42" t="s">
        <v>3917</v>
      </c>
      <c r="E710" s="32" t="s">
        <v>3918</v>
      </c>
      <c r="F710" s="32" t="s">
        <v>3919</v>
      </c>
      <c r="G710" s="32" t="s">
        <v>28</v>
      </c>
      <c r="H710" s="40" t="s">
        <v>1700</v>
      </c>
      <c r="I710" s="43" t="s">
        <v>1677</v>
      </c>
      <c r="J710" s="34" t="str">
        <f>VLOOKUP(I710,'[1]MÃ BV'!$C$2:$D$137,2,0)</f>
        <v>BỆNH VIỆN HUYỆN CỦ CHI</v>
      </c>
      <c r="K710" s="35">
        <v>7935127179</v>
      </c>
      <c r="L710" s="45"/>
      <c r="M710" s="48"/>
      <c r="N710" s="48"/>
      <c r="O710" s="48"/>
      <c r="P710" s="48"/>
      <c r="Q710" s="49"/>
    </row>
    <row r="711" spans="1:17">
      <c r="A711" s="58" t="s">
        <v>3920</v>
      </c>
      <c r="B711" s="30" t="s">
        <v>2618</v>
      </c>
      <c r="C711" s="41" t="s">
        <v>3921</v>
      </c>
      <c r="D711" s="42" t="s">
        <v>3922</v>
      </c>
      <c r="E711" s="32" t="s">
        <v>3923</v>
      </c>
      <c r="F711" s="32" t="s">
        <v>3924</v>
      </c>
      <c r="G711" s="32" t="s">
        <v>28</v>
      </c>
      <c r="H711" s="40" t="s">
        <v>3925</v>
      </c>
      <c r="I711" s="43" t="s">
        <v>35</v>
      </c>
      <c r="J711" s="34" t="str">
        <f>VLOOKUP(I711,'[1]MÃ BV'!$C$2:$D$137,2,0)</f>
        <v xml:space="preserve">BỆNH VIỆN QUẬN BÌNH TÂN </v>
      </c>
      <c r="K711" s="35">
        <v>7934620476</v>
      </c>
      <c r="L711" s="45"/>
      <c r="M711" s="48"/>
      <c r="N711" s="48"/>
      <c r="O711" s="48"/>
      <c r="P711" s="48"/>
      <c r="Q711" s="49"/>
    </row>
    <row r="712" spans="1:17" ht="19.5" thickBot="1">
      <c r="A712" s="58" t="s">
        <v>3926</v>
      </c>
      <c r="B712" s="30" t="s">
        <v>3927</v>
      </c>
      <c r="C712" s="41" t="s">
        <v>3928</v>
      </c>
      <c r="D712" s="42" t="s">
        <v>3929</v>
      </c>
      <c r="E712" s="32" t="s">
        <v>3930</v>
      </c>
      <c r="F712" s="32" t="s">
        <v>788</v>
      </c>
      <c r="G712" s="32" t="s">
        <v>28</v>
      </c>
      <c r="H712" s="30" t="s">
        <v>3931</v>
      </c>
      <c r="I712" s="43" t="s">
        <v>576</v>
      </c>
      <c r="J712" s="34" t="str">
        <f>VLOOKUP(I712,'[1]MÃ BV'!$C$2:$D$137,2,0)</f>
        <v>BỆNH VIỆN QUẬN 12</v>
      </c>
      <c r="K712" s="35">
        <v>7938024218</v>
      </c>
      <c r="L712" s="45"/>
      <c r="M712" s="48"/>
      <c r="N712" s="48"/>
      <c r="O712" s="48"/>
      <c r="P712" s="48"/>
      <c r="Q712" s="49"/>
    </row>
    <row r="713" spans="1:17" ht="19.5" thickBot="1">
      <c r="A713" s="58" t="s">
        <v>3932</v>
      </c>
      <c r="B713" s="30" t="s">
        <v>3933</v>
      </c>
      <c r="C713" s="41" t="s">
        <v>3934</v>
      </c>
      <c r="D713" s="42" t="s">
        <v>3935</v>
      </c>
      <c r="E713" s="32" t="s">
        <v>3936</v>
      </c>
      <c r="F713" s="32" t="s">
        <v>3937</v>
      </c>
      <c r="G713" s="32" t="s">
        <v>28</v>
      </c>
      <c r="H713" s="40" t="s">
        <v>1714</v>
      </c>
      <c r="I713" s="43" t="s">
        <v>826</v>
      </c>
      <c r="J713" s="34" t="str">
        <f>VLOOKUP(I713,'[1]MÃ BV'!$C$2:$D$137,2,0)</f>
        <v>BỆNH VIỆN ĐA KHOA KHU VỰC CỦ CHI</v>
      </c>
      <c r="K713" s="44">
        <v>7934968458</v>
      </c>
      <c r="L713" s="45"/>
      <c r="M713" s="48"/>
      <c r="N713" s="48"/>
      <c r="O713" s="48"/>
      <c r="P713" s="48"/>
      <c r="Q713" s="49"/>
    </row>
    <row r="714" spans="1:17">
      <c r="A714" s="40" t="s">
        <v>3938</v>
      </c>
      <c r="B714" s="30" t="s">
        <v>2624</v>
      </c>
      <c r="C714" s="31" t="s">
        <v>3939</v>
      </c>
      <c r="D714" s="42" t="s">
        <v>3940</v>
      </c>
      <c r="E714" s="32" t="s">
        <v>3941</v>
      </c>
      <c r="F714" s="32" t="s">
        <v>3942</v>
      </c>
      <c r="G714" s="32" t="s">
        <v>28</v>
      </c>
      <c r="H714" s="30" t="s">
        <v>3943</v>
      </c>
      <c r="I714" s="43" t="s">
        <v>1677</v>
      </c>
      <c r="J714" s="34" t="str">
        <f>VLOOKUP(I714,'[1]MÃ BV'!$C$2:$D$137,2,0)</f>
        <v>BỆNH VIỆN HUYỆN CỦ CHI</v>
      </c>
      <c r="K714" s="59" t="s">
        <v>65</v>
      </c>
      <c r="L714" s="45"/>
      <c r="M714" s="48"/>
      <c r="N714" s="48"/>
      <c r="O714" s="48"/>
      <c r="P714" s="48"/>
      <c r="Q714" s="49"/>
    </row>
    <row r="715" spans="1:17">
      <c r="A715" s="58" t="s">
        <v>3944</v>
      </c>
      <c r="B715" s="30" t="s">
        <v>665</v>
      </c>
      <c r="C715" s="41" t="s">
        <v>3945</v>
      </c>
      <c r="D715" s="42" t="s">
        <v>3946</v>
      </c>
      <c r="E715" s="32" t="s">
        <v>3947</v>
      </c>
      <c r="F715" s="32" t="s">
        <v>3948</v>
      </c>
      <c r="G715" s="32" t="s">
        <v>28</v>
      </c>
      <c r="H715" s="40" t="s">
        <v>1725</v>
      </c>
      <c r="I715" s="43" t="s">
        <v>1677</v>
      </c>
      <c r="J715" s="34" t="str">
        <f>VLOOKUP(I715,'[1]MÃ BV'!$C$2:$D$137,2,0)</f>
        <v>BỆNH VIỆN HUYỆN CỦ CHI</v>
      </c>
      <c r="K715" s="59" t="s">
        <v>65</v>
      </c>
      <c r="L715" s="45"/>
      <c r="M715" s="48"/>
      <c r="N715" s="48"/>
      <c r="O715" s="48"/>
      <c r="P715" s="48"/>
      <c r="Q715" s="49"/>
    </row>
    <row r="716" spans="1:17">
      <c r="A716" s="40" t="s">
        <v>3949</v>
      </c>
      <c r="B716" s="30" t="s">
        <v>2633</v>
      </c>
      <c r="C716" s="31" t="s">
        <v>3950</v>
      </c>
      <c r="D716" s="42" t="s">
        <v>3951</v>
      </c>
      <c r="E716" s="32" t="s">
        <v>3952</v>
      </c>
      <c r="F716" s="32" t="s">
        <v>3953</v>
      </c>
      <c r="G716" s="32" t="s">
        <v>28</v>
      </c>
      <c r="H716" s="40" t="s">
        <v>3954</v>
      </c>
      <c r="I716" s="43" t="s">
        <v>239</v>
      </c>
      <c r="J716" s="34" t="str">
        <f>VLOOKUP(I716,'[1]MÃ BV'!$C$2:$D$137,2,0)</f>
        <v>BỆNH VIỆN QUẬN TÂN PHÚ</v>
      </c>
      <c r="K716" s="35">
        <v>7931443357</v>
      </c>
      <c r="L716" s="45"/>
      <c r="M716" s="48"/>
      <c r="N716" s="48"/>
      <c r="O716" s="48"/>
      <c r="P716" s="48"/>
      <c r="Q716" s="49"/>
    </row>
    <row r="717" spans="1:17">
      <c r="A717" s="40" t="s">
        <v>3955</v>
      </c>
      <c r="B717" s="30" t="s">
        <v>3956</v>
      </c>
      <c r="C717" s="31" t="s">
        <v>3957</v>
      </c>
      <c r="D717" s="42" t="s">
        <v>3958</v>
      </c>
      <c r="E717" s="32" t="s">
        <v>3959</v>
      </c>
      <c r="F717" s="32" t="s">
        <v>3960</v>
      </c>
      <c r="G717" s="32" t="s">
        <v>28</v>
      </c>
      <c r="H717" s="40" t="s">
        <v>3961</v>
      </c>
      <c r="I717" s="43" t="s">
        <v>1677</v>
      </c>
      <c r="J717" s="34" t="str">
        <f>VLOOKUP(I717,'[1]MÃ BV'!$C$2:$D$137,2,0)</f>
        <v>BỆNH VIỆN HUYỆN CỦ CHI</v>
      </c>
      <c r="K717" s="35">
        <v>7935060830</v>
      </c>
      <c r="L717" s="45"/>
      <c r="M717" s="48"/>
      <c r="N717" s="48"/>
      <c r="O717" s="48"/>
      <c r="P717" s="48"/>
      <c r="Q717" s="49"/>
    </row>
    <row r="718" spans="1:17" ht="19.5" thickBot="1">
      <c r="A718" s="40" t="s">
        <v>3962</v>
      </c>
      <c r="B718" s="30" t="s">
        <v>2639</v>
      </c>
      <c r="C718" s="31" t="s">
        <v>3963</v>
      </c>
      <c r="D718" s="42" t="s">
        <v>3964</v>
      </c>
      <c r="E718" s="32" t="s">
        <v>3965</v>
      </c>
      <c r="F718" s="32" t="s">
        <v>3966</v>
      </c>
      <c r="G718" s="32" t="s">
        <v>28</v>
      </c>
      <c r="H718" s="30" t="s">
        <v>1766</v>
      </c>
      <c r="I718" s="43" t="s">
        <v>764</v>
      </c>
      <c r="J718" s="34" t="str">
        <f>VLOOKUP(I718,'[1]MÃ BV'!$C$2:$D$137,2,0)</f>
        <v xml:space="preserve">BỆNH VIỆN NHÂN DÂN GIA ĐỊNH </v>
      </c>
      <c r="K718" s="35">
        <v>7935031440</v>
      </c>
      <c r="L718" s="45"/>
      <c r="M718" s="48"/>
      <c r="N718" s="48"/>
      <c r="O718" s="48"/>
      <c r="P718" s="48"/>
      <c r="Q718" s="49"/>
    </row>
    <row r="719" spans="1:17" ht="19.5" thickBot="1">
      <c r="A719" s="58" t="s">
        <v>3967</v>
      </c>
      <c r="B719" s="30" t="s">
        <v>3968</v>
      </c>
      <c r="C719" s="41" t="s">
        <v>3969</v>
      </c>
      <c r="D719" s="42" t="s">
        <v>3970</v>
      </c>
      <c r="E719" s="32" t="s">
        <v>3971</v>
      </c>
      <c r="F719" s="32" t="s">
        <v>3972</v>
      </c>
      <c r="G719" s="32" t="s">
        <v>28</v>
      </c>
      <c r="H719" s="40" t="s">
        <v>1772</v>
      </c>
      <c r="I719" s="43" t="s">
        <v>826</v>
      </c>
      <c r="J719" s="34" t="str">
        <f>VLOOKUP(I719,'[1]MÃ BV'!$C$2:$D$137,2,0)</f>
        <v>BỆNH VIỆN ĐA KHOA KHU VỰC CỦ CHI</v>
      </c>
      <c r="K719" s="44">
        <v>7934933033</v>
      </c>
      <c r="L719" s="45"/>
      <c r="M719" s="48"/>
      <c r="N719" s="48"/>
      <c r="O719" s="48"/>
      <c r="P719" s="48"/>
      <c r="Q719" s="49"/>
    </row>
    <row r="720" spans="1:17">
      <c r="A720" s="40" t="s">
        <v>3973</v>
      </c>
      <c r="B720" s="30" t="s">
        <v>2644</v>
      </c>
      <c r="C720" s="31" t="s">
        <v>3974</v>
      </c>
      <c r="D720" s="42" t="s">
        <v>2062</v>
      </c>
      <c r="E720" s="32" t="s">
        <v>2063</v>
      </c>
      <c r="F720" s="32" t="s">
        <v>1031</v>
      </c>
      <c r="G720" s="32" t="s">
        <v>28</v>
      </c>
      <c r="H720" s="30" t="s">
        <v>1778</v>
      </c>
      <c r="I720" s="43" t="s">
        <v>988</v>
      </c>
      <c r="J720" s="34" t="str">
        <f>VLOOKUP(I720,'[1]MÃ BV'!$C$2:$D$137,2,0)</f>
        <v>BỆNH VIỆN 175</v>
      </c>
      <c r="K720" s="35">
        <v>7929876535</v>
      </c>
      <c r="L720" s="45"/>
      <c r="M720" s="48"/>
      <c r="N720" s="48"/>
      <c r="O720" s="48"/>
      <c r="P720" s="48"/>
      <c r="Q720" s="49"/>
    </row>
    <row r="721" spans="1:17">
      <c r="A721" s="40" t="s">
        <v>3975</v>
      </c>
      <c r="B721" s="30" t="s">
        <v>2649</v>
      </c>
      <c r="C721" s="31" t="s">
        <v>3976</v>
      </c>
      <c r="D721" s="42" t="s">
        <v>3977</v>
      </c>
      <c r="E721" s="32" t="s">
        <v>3978</v>
      </c>
      <c r="F721" s="32" t="s">
        <v>3092</v>
      </c>
      <c r="G721" s="32" t="s">
        <v>28</v>
      </c>
      <c r="H721" s="30" t="s">
        <v>3979</v>
      </c>
      <c r="I721" s="43" t="s">
        <v>29</v>
      </c>
      <c r="J721" s="34" t="str">
        <f>VLOOKUP(I721,'[1]MÃ BV'!$C$2:$D$137,2,0)</f>
        <v xml:space="preserve">BỆNH VIỆN THỐNG  NHẤT </v>
      </c>
      <c r="K721" s="35">
        <v>7936928168</v>
      </c>
      <c r="L721" s="45"/>
      <c r="M721" s="48"/>
      <c r="N721" s="48"/>
      <c r="O721" s="48"/>
      <c r="P721" s="48"/>
      <c r="Q721" s="49"/>
    </row>
    <row r="722" spans="1:17">
      <c r="A722" s="40" t="s">
        <v>3980</v>
      </c>
      <c r="B722" s="30" t="s">
        <v>3981</v>
      </c>
      <c r="C722" s="31" t="s">
        <v>3982</v>
      </c>
      <c r="D722" s="42" t="s">
        <v>3983</v>
      </c>
      <c r="E722" s="32" t="s">
        <v>3984</v>
      </c>
      <c r="F722" s="32" t="s">
        <v>3985</v>
      </c>
      <c r="G722" s="32" t="s">
        <v>28</v>
      </c>
      <c r="H722" s="30" t="s">
        <v>1802</v>
      </c>
      <c r="I722" s="43" t="s">
        <v>146</v>
      </c>
      <c r="J722" s="34" t="str">
        <f>VLOOKUP(I722,'[1]MÃ BV'!$C$2:$D$137,2,0)</f>
        <v>BỆNH VIỆN QUẬN 6</v>
      </c>
      <c r="K722" s="35">
        <v>7933288497</v>
      </c>
      <c r="L722" s="45"/>
      <c r="M722" s="48"/>
      <c r="N722" s="48"/>
      <c r="O722" s="48"/>
      <c r="P722" s="48"/>
      <c r="Q722" s="49"/>
    </row>
    <row r="723" spans="1:17">
      <c r="A723" s="58" t="s">
        <v>3986</v>
      </c>
      <c r="B723" s="30" t="s">
        <v>671</v>
      </c>
      <c r="C723" s="41" t="s">
        <v>3987</v>
      </c>
      <c r="D723" s="42" t="s">
        <v>3988</v>
      </c>
      <c r="E723" s="32" t="s">
        <v>3989</v>
      </c>
      <c r="F723" s="32" t="s">
        <v>3990</v>
      </c>
      <c r="G723" s="32" t="s">
        <v>28</v>
      </c>
      <c r="H723" s="40" t="s">
        <v>3991</v>
      </c>
      <c r="I723" s="43" t="s">
        <v>341</v>
      </c>
      <c r="J723" s="34" t="str">
        <f>VLOOKUP(I723,'[1]MÃ BV'!$C$2:$D$137,2,0)</f>
        <v>BỆNH VIỆN QUẬN TÂN BÌNH</v>
      </c>
      <c r="K723" s="35">
        <v>7939228414</v>
      </c>
      <c r="L723" s="45"/>
      <c r="M723" s="48"/>
      <c r="N723" s="48"/>
      <c r="O723" s="48"/>
      <c r="P723" s="48"/>
      <c r="Q723" s="49"/>
    </row>
    <row r="724" spans="1:17">
      <c r="A724" s="40" t="s">
        <v>3992</v>
      </c>
      <c r="B724" s="30" t="s">
        <v>3993</v>
      </c>
      <c r="C724" s="31" t="s">
        <v>3994</v>
      </c>
      <c r="D724" s="42" t="s">
        <v>3995</v>
      </c>
      <c r="E724" s="32" t="s">
        <v>3996</v>
      </c>
      <c r="F724" s="32" t="s">
        <v>3997</v>
      </c>
      <c r="G724" s="32" t="s">
        <v>28</v>
      </c>
      <c r="H724" s="30" t="s">
        <v>3998</v>
      </c>
      <c r="I724" s="43" t="s">
        <v>826</v>
      </c>
      <c r="J724" s="34" t="str">
        <f>VLOOKUP(I724,'[1]MÃ BV'!$C$2:$D$137,2,0)</f>
        <v>BỆNH VIỆN ĐA KHOA KHU VỰC CỦ CHI</v>
      </c>
      <c r="K724" s="35">
        <v>7935113235</v>
      </c>
      <c r="L724" s="45"/>
      <c r="M724" s="48"/>
      <c r="N724" s="48"/>
      <c r="O724" s="48"/>
      <c r="P724" s="48"/>
      <c r="Q724" s="49"/>
    </row>
    <row r="725" spans="1:17">
      <c r="A725" s="58" t="s">
        <v>3999</v>
      </c>
      <c r="B725" s="30" t="s">
        <v>4000</v>
      </c>
      <c r="C725" s="41" t="s">
        <v>4001</v>
      </c>
      <c r="D725" s="42" t="s">
        <v>4002</v>
      </c>
      <c r="E725" s="32" t="s">
        <v>4003</v>
      </c>
      <c r="F725" s="32" t="s">
        <v>3719</v>
      </c>
      <c r="G725" s="32" t="s">
        <v>28</v>
      </c>
      <c r="H725" s="40" t="s">
        <v>1808</v>
      </c>
      <c r="I725" s="43" t="s">
        <v>826</v>
      </c>
      <c r="J725" s="34" t="str">
        <f>VLOOKUP(I725,'[1]MÃ BV'!$C$2:$D$137,2,0)</f>
        <v>BỆNH VIỆN ĐA KHOA KHU VỰC CỦ CHI</v>
      </c>
      <c r="K725" s="35">
        <v>7935119664</v>
      </c>
      <c r="L725" s="45"/>
      <c r="M725" s="48"/>
      <c r="N725" s="48"/>
      <c r="O725" s="48"/>
      <c r="P725" s="48"/>
      <c r="Q725" s="49"/>
    </row>
    <row r="726" spans="1:17" ht="19.5" thickBot="1">
      <c r="A726" s="58" t="s">
        <v>4004</v>
      </c>
      <c r="B726" s="30" t="s">
        <v>4005</v>
      </c>
      <c r="C726" s="41" t="s">
        <v>4006</v>
      </c>
      <c r="D726" s="42" t="s">
        <v>4007</v>
      </c>
      <c r="E726" s="32" t="s">
        <v>4008</v>
      </c>
      <c r="F726" s="32" t="s">
        <v>4009</v>
      </c>
      <c r="G726" s="32" t="s">
        <v>28</v>
      </c>
      <c r="H726" s="30" t="s">
        <v>1813</v>
      </c>
      <c r="I726" s="43" t="s">
        <v>1277</v>
      </c>
      <c r="J726" s="34" t="str">
        <f>VLOOKUP(I726,'[1]MÃ BV'!$C$2:$D$137,2,0)</f>
        <v>BỆNH VIỆN ĐA KHOA KHU VỰC HÓC MÔN</v>
      </c>
      <c r="K726" s="35">
        <v>7935437420</v>
      </c>
      <c r="L726" s="45"/>
      <c r="M726" s="48"/>
      <c r="N726" s="48"/>
      <c r="O726" s="48"/>
      <c r="P726" s="48"/>
      <c r="Q726" s="49"/>
    </row>
    <row r="727" spans="1:17" ht="19.5" thickBot="1">
      <c r="A727" s="58" t="s">
        <v>4010</v>
      </c>
      <c r="B727" s="30" t="s">
        <v>4011</v>
      </c>
      <c r="C727" s="41" t="s">
        <v>4012</v>
      </c>
      <c r="D727" s="42" t="s">
        <v>4013</v>
      </c>
      <c r="E727" s="32" t="s">
        <v>4014</v>
      </c>
      <c r="F727" s="32" t="s">
        <v>4015</v>
      </c>
      <c r="G727" s="32" t="s">
        <v>28</v>
      </c>
      <c r="H727" s="30" t="s">
        <v>1820</v>
      </c>
      <c r="I727" s="43" t="s">
        <v>29</v>
      </c>
      <c r="J727" s="34" t="str">
        <f>VLOOKUP(I727,'[1]MÃ BV'!$C$2:$D$137,2,0)</f>
        <v xml:space="preserve">BỆNH VIỆN THỐNG  NHẤT </v>
      </c>
      <c r="K727" s="44">
        <v>7935497673</v>
      </c>
      <c r="L727" s="45"/>
      <c r="M727" s="48"/>
      <c r="N727" s="48"/>
      <c r="O727" s="48"/>
      <c r="P727" s="48"/>
      <c r="Q727" s="49"/>
    </row>
    <row r="728" spans="1:17">
      <c r="A728" s="40" t="s">
        <v>4016</v>
      </c>
      <c r="B728" s="30" t="s">
        <v>676</v>
      </c>
      <c r="C728" s="31" t="s">
        <v>4017</v>
      </c>
      <c r="D728" s="42" t="s">
        <v>4018</v>
      </c>
      <c r="E728" s="32" t="s">
        <v>4019</v>
      </c>
      <c r="F728" s="32" t="s">
        <v>4020</v>
      </c>
      <c r="G728" s="32" t="s">
        <v>28</v>
      </c>
      <c r="H728" s="40" t="s">
        <v>1831</v>
      </c>
      <c r="I728" s="43" t="s">
        <v>813</v>
      </c>
      <c r="J728" s="34" t="str">
        <f>VLOOKUP(I728,'[1]MÃ BV'!$C$2:$D$137,2,0)</f>
        <v xml:space="preserve">BỆNH VIỆN QUẬN BÌNH THẠNH </v>
      </c>
      <c r="K728" s="35">
        <v>7930452532</v>
      </c>
      <c r="L728" s="45"/>
      <c r="M728" s="48"/>
      <c r="N728" s="48"/>
      <c r="O728" s="48"/>
      <c r="P728" s="48"/>
      <c r="Q728" s="49"/>
    </row>
    <row r="729" spans="1:17">
      <c r="A729" s="58" t="s">
        <v>4021</v>
      </c>
      <c r="B729" s="30" t="s">
        <v>4022</v>
      </c>
      <c r="C729" s="41" t="s">
        <v>4023</v>
      </c>
      <c r="D729" s="42" t="s">
        <v>4024</v>
      </c>
      <c r="E729" s="32" t="s">
        <v>4025</v>
      </c>
      <c r="F729" s="32" t="s">
        <v>4026</v>
      </c>
      <c r="G729" s="32" t="s">
        <v>28</v>
      </c>
      <c r="H729" s="30" t="s">
        <v>1846</v>
      </c>
      <c r="I729" s="43" t="s">
        <v>4027</v>
      </c>
      <c r="J729" s="34" t="str">
        <f>VLOOKUP(I729,'[1]MÃ BV'!$C$2:$D$137,2,0)</f>
        <v>BỆNH VIỆN QUẬN 8 - (PK XÓM CỦI)</v>
      </c>
      <c r="K729" s="35">
        <v>7937720424</v>
      </c>
      <c r="L729" s="45"/>
      <c r="M729" s="48"/>
      <c r="N729" s="48"/>
      <c r="O729" s="48"/>
      <c r="P729" s="48"/>
      <c r="Q729" s="49"/>
    </row>
    <row r="730" spans="1:17">
      <c r="A730" s="40" t="s">
        <v>4028</v>
      </c>
      <c r="B730" s="30" t="s">
        <v>2659</v>
      </c>
      <c r="C730" s="31" t="s">
        <v>4029</v>
      </c>
      <c r="D730" s="42" t="s">
        <v>4030</v>
      </c>
      <c r="E730" s="32" t="s">
        <v>4031</v>
      </c>
      <c r="F730" s="32" t="s">
        <v>4032</v>
      </c>
      <c r="G730" s="32" t="s">
        <v>28</v>
      </c>
      <c r="H730" s="40" t="s">
        <v>1852</v>
      </c>
      <c r="I730" s="43" t="s">
        <v>239</v>
      </c>
      <c r="J730" s="34" t="str">
        <f>VLOOKUP(I730,'[1]MÃ BV'!$C$2:$D$137,2,0)</f>
        <v>BỆNH VIỆN QUẬN TÂN PHÚ</v>
      </c>
      <c r="K730" s="35">
        <v>7931392905</v>
      </c>
      <c r="L730" s="45"/>
      <c r="M730" s="48"/>
      <c r="N730" s="48"/>
      <c r="O730" s="48"/>
      <c r="P730" s="48"/>
      <c r="Q730" s="49"/>
    </row>
    <row r="731" spans="1:17" ht="19.5" thickBot="1">
      <c r="A731" s="40" t="s">
        <v>4033</v>
      </c>
      <c r="B731" s="30" t="s">
        <v>2665</v>
      </c>
      <c r="C731" s="31" t="s">
        <v>4034</v>
      </c>
      <c r="D731" s="42" t="s">
        <v>4035</v>
      </c>
      <c r="E731" s="32" t="s">
        <v>4036</v>
      </c>
      <c r="F731" s="32" t="s">
        <v>4037</v>
      </c>
      <c r="G731" s="32" t="s">
        <v>28</v>
      </c>
      <c r="H731" s="40" t="s">
        <v>1857</v>
      </c>
      <c r="I731" s="43" t="s">
        <v>35</v>
      </c>
      <c r="J731" s="34" t="str">
        <f>VLOOKUP(I731,'[1]MÃ BV'!$C$2:$D$137,2,0)</f>
        <v xml:space="preserve">BỆNH VIỆN QUẬN BÌNH TÂN </v>
      </c>
      <c r="K731" s="35">
        <v>7934528069</v>
      </c>
      <c r="L731" s="45"/>
      <c r="M731" s="48"/>
      <c r="N731" s="48"/>
      <c r="O731" s="48"/>
      <c r="P731" s="48"/>
      <c r="Q731" s="49"/>
    </row>
    <row r="732" spans="1:17" ht="19.5" thickBot="1">
      <c r="A732" s="58" t="s">
        <v>4038</v>
      </c>
      <c r="B732" s="30" t="s">
        <v>681</v>
      </c>
      <c r="C732" s="41" t="s">
        <v>4039</v>
      </c>
      <c r="D732" s="42" t="s">
        <v>4040</v>
      </c>
      <c r="E732" s="32" t="s">
        <v>4041</v>
      </c>
      <c r="F732" s="32" t="s">
        <v>4042</v>
      </c>
      <c r="G732" s="32" t="s">
        <v>28</v>
      </c>
      <c r="H732" s="40" t="s">
        <v>4043</v>
      </c>
      <c r="I732" s="43" t="s">
        <v>1277</v>
      </c>
      <c r="J732" s="34" t="str">
        <f>VLOOKUP(I732,'[1]MÃ BV'!$C$2:$D$137,2,0)</f>
        <v>BỆNH VIỆN ĐA KHOA KHU VỰC HÓC MÔN</v>
      </c>
      <c r="K732" s="44">
        <v>7935692216</v>
      </c>
      <c r="L732" s="45"/>
      <c r="M732" s="48"/>
      <c r="N732" s="48"/>
      <c r="O732" s="48"/>
      <c r="P732" s="48"/>
      <c r="Q732" s="49"/>
    </row>
    <row r="733" spans="1:17">
      <c r="A733" s="58" t="s">
        <v>4044</v>
      </c>
      <c r="B733" s="30" t="s">
        <v>2671</v>
      </c>
      <c r="C733" s="41" t="s">
        <v>4045</v>
      </c>
      <c r="D733" s="42" t="s">
        <v>4046</v>
      </c>
      <c r="E733" s="32" t="s">
        <v>4047</v>
      </c>
      <c r="F733" s="32" t="s">
        <v>4048</v>
      </c>
      <c r="G733" s="32" t="s">
        <v>28</v>
      </c>
      <c r="H733" s="40" t="s">
        <v>4049</v>
      </c>
      <c r="I733" s="43" t="s">
        <v>826</v>
      </c>
      <c r="J733" s="34" t="str">
        <f>VLOOKUP(I733,'[1]MÃ BV'!$C$2:$D$137,2,0)</f>
        <v>BỆNH VIỆN ĐA KHOA KHU VỰC CỦ CHI</v>
      </c>
      <c r="K733" s="35">
        <v>7934995368</v>
      </c>
      <c r="L733" s="45"/>
      <c r="M733" s="48"/>
      <c r="N733" s="48"/>
      <c r="O733" s="48"/>
      <c r="P733" s="48"/>
      <c r="Q733" s="49"/>
    </row>
    <row r="734" spans="1:17">
      <c r="A734" s="40" t="s">
        <v>4050</v>
      </c>
      <c r="B734" s="30" t="s">
        <v>2676</v>
      </c>
      <c r="C734" s="31" t="s">
        <v>4051</v>
      </c>
      <c r="D734" s="42" t="s">
        <v>4052</v>
      </c>
      <c r="E734" s="32" t="s">
        <v>4053</v>
      </c>
      <c r="F734" s="32" t="s">
        <v>4054</v>
      </c>
      <c r="G734" s="32" t="s">
        <v>28</v>
      </c>
      <c r="H734" s="30" t="s">
        <v>1880</v>
      </c>
      <c r="I734" s="43" t="s">
        <v>256</v>
      </c>
      <c r="J734" s="34" t="str">
        <f>VLOOKUP(I734,'[1]MÃ BV'!$C$2:$D$137,2,0)</f>
        <v>BỆNH VIỆN ĐA KHOA TƯ NHÂN XUYÊN Á</v>
      </c>
      <c r="K734" s="35">
        <v>7935024326</v>
      </c>
      <c r="L734" s="45"/>
      <c r="M734" s="48"/>
      <c r="N734" s="48"/>
      <c r="O734" s="48"/>
      <c r="P734" s="48"/>
      <c r="Q734" s="49"/>
    </row>
    <row r="735" spans="1:17">
      <c r="A735" s="58" t="s">
        <v>4055</v>
      </c>
      <c r="B735" s="30" t="s">
        <v>4056</v>
      </c>
      <c r="C735" s="41" t="s">
        <v>4057</v>
      </c>
      <c r="D735" s="42" t="s">
        <v>4058</v>
      </c>
      <c r="E735" s="32" t="s">
        <v>4059</v>
      </c>
      <c r="F735" s="32" t="s">
        <v>4060</v>
      </c>
      <c r="G735" s="32" t="s">
        <v>28</v>
      </c>
      <c r="H735" s="30" t="s">
        <v>4061</v>
      </c>
      <c r="I735" s="43" t="s">
        <v>29</v>
      </c>
      <c r="J735" s="34" t="str">
        <f>VLOOKUP(I735,'[1]MÃ BV'!$C$2:$D$137,2,0)</f>
        <v xml:space="preserve">BỆNH VIỆN THỐNG  NHẤT </v>
      </c>
      <c r="K735" s="35">
        <v>7932237535</v>
      </c>
      <c r="L735" s="45"/>
      <c r="M735" s="48"/>
      <c r="N735" s="48"/>
      <c r="O735" s="48"/>
      <c r="P735" s="48"/>
      <c r="Q735" s="49"/>
    </row>
    <row r="736" spans="1:17">
      <c r="A736" s="40" t="s">
        <v>4062</v>
      </c>
      <c r="B736" s="30" t="s">
        <v>4063</v>
      </c>
      <c r="C736" s="31" t="s">
        <v>4064</v>
      </c>
      <c r="D736" s="42" t="s">
        <v>4065</v>
      </c>
      <c r="E736" s="32" t="s">
        <v>4066</v>
      </c>
      <c r="F736" s="32" t="s">
        <v>4067</v>
      </c>
      <c r="G736" s="32" t="s">
        <v>28</v>
      </c>
      <c r="H736" s="40" t="s">
        <v>4068</v>
      </c>
      <c r="I736" s="43" t="s">
        <v>239</v>
      </c>
      <c r="J736" s="34" t="str">
        <f>VLOOKUP(I736,'[1]MÃ BV'!$C$2:$D$137,2,0)</f>
        <v>BỆNH VIỆN QUẬN TÂN PHÚ</v>
      </c>
      <c r="K736" s="35">
        <v>7931294451</v>
      </c>
      <c r="L736" s="45"/>
      <c r="M736" s="48"/>
      <c r="N736" s="48"/>
      <c r="O736" s="48"/>
      <c r="P736" s="48"/>
      <c r="Q736" s="49"/>
    </row>
    <row r="737" spans="1:17">
      <c r="A737" s="40" t="s">
        <v>4069</v>
      </c>
      <c r="B737" s="30" t="s">
        <v>2682</v>
      </c>
      <c r="C737" s="31" t="s">
        <v>4070</v>
      </c>
      <c r="D737" s="42" t="s">
        <v>4071</v>
      </c>
      <c r="E737" s="32" t="s">
        <v>4072</v>
      </c>
      <c r="F737" s="32" t="s">
        <v>4073</v>
      </c>
      <c r="G737" s="32" t="s">
        <v>28</v>
      </c>
      <c r="H737" s="40" t="s">
        <v>4074</v>
      </c>
      <c r="I737" s="43" t="s">
        <v>2157</v>
      </c>
      <c r="J737" s="34" t="str">
        <f>VLOOKUP(I737,'[1]MÃ BV'!$C$2:$D$137,2,0)</f>
        <v xml:space="preserve">BỆNH VIỆN AN BÌNH </v>
      </c>
      <c r="K737" s="35">
        <v>7933575344</v>
      </c>
      <c r="L737" s="45"/>
      <c r="M737" s="48"/>
      <c r="N737" s="48"/>
      <c r="O737" s="48"/>
      <c r="P737" s="48"/>
      <c r="Q737" s="49"/>
    </row>
    <row r="738" spans="1:17">
      <c r="A738" s="40" t="s">
        <v>4075</v>
      </c>
      <c r="B738" s="30" t="s">
        <v>2688</v>
      </c>
      <c r="C738" s="31" t="s">
        <v>4076</v>
      </c>
      <c r="D738" s="42" t="s">
        <v>4077</v>
      </c>
      <c r="E738" s="32" t="s">
        <v>4078</v>
      </c>
      <c r="F738" s="32" t="s">
        <v>4079</v>
      </c>
      <c r="G738" s="32" t="s">
        <v>28</v>
      </c>
      <c r="H738" s="30" t="s">
        <v>1885</v>
      </c>
      <c r="I738" s="43" t="s">
        <v>29</v>
      </c>
      <c r="J738" s="34" t="str">
        <f>VLOOKUP(I738,'[1]MÃ BV'!$C$2:$D$137,2,0)</f>
        <v xml:space="preserve">BỆNH VIỆN THỐNG  NHẤT </v>
      </c>
      <c r="K738" s="59" t="s">
        <v>65</v>
      </c>
      <c r="L738" s="45"/>
      <c r="M738" s="48"/>
      <c r="N738" s="48"/>
      <c r="O738" s="48"/>
      <c r="P738" s="48"/>
      <c r="Q738" s="49"/>
    </row>
    <row r="739" spans="1:17">
      <c r="A739" s="58" t="s">
        <v>4080</v>
      </c>
      <c r="B739" s="30" t="s">
        <v>2694</v>
      </c>
      <c r="C739" s="41" t="s">
        <v>4081</v>
      </c>
      <c r="D739" s="42" t="s">
        <v>4082</v>
      </c>
      <c r="E739" s="32" t="s">
        <v>4083</v>
      </c>
      <c r="F739" s="32" t="s">
        <v>1536</v>
      </c>
      <c r="G739" s="32" t="s">
        <v>28</v>
      </c>
      <c r="H739" s="40" t="s">
        <v>4084</v>
      </c>
      <c r="I739" s="43" t="s">
        <v>988</v>
      </c>
      <c r="J739" s="34" t="str">
        <f>VLOOKUP(I739,'[1]MÃ BV'!$C$2:$D$137,2,0)</f>
        <v>BỆNH VIỆN 175</v>
      </c>
      <c r="K739" s="35">
        <v>7938024341</v>
      </c>
      <c r="L739" s="45"/>
      <c r="M739" s="48"/>
      <c r="N739" s="48"/>
      <c r="O739" s="48"/>
      <c r="P739" s="48"/>
      <c r="Q739" s="49"/>
    </row>
    <row r="740" spans="1:17">
      <c r="A740" s="58" t="s">
        <v>4085</v>
      </c>
      <c r="B740" s="30" t="s">
        <v>4086</v>
      </c>
      <c r="C740" s="41" t="s">
        <v>4087</v>
      </c>
      <c r="D740" s="42" t="s">
        <v>4088</v>
      </c>
      <c r="E740" s="32" t="s">
        <v>4089</v>
      </c>
      <c r="F740" s="32" t="s">
        <v>1226</v>
      </c>
      <c r="G740" s="32" t="s">
        <v>28</v>
      </c>
      <c r="H740" s="30" t="s">
        <v>4090</v>
      </c>
      <c r="I740" s="43" t="s">
        <v>1677</v>
      </c>
      <c r="J740" s="34" t="str">
        <f>VLOOKUP(I740,'[1]MÃ BV'!$C$2:$D$137,2,0)</f>
        <v>BỆNH VIỆN HUYỆN CỦ CHI</v>
      </c>
      <c r="K740" s="35">
        <v>7935155705</v>
      </c>
      <c r="L740" s="45"/>
      <c r="M740" s="48"/>
      <c r="N740" s="48"/>
      <c r="O740" s="48"/>
      <c r="P740" s="48"/>
      <c r="Q740" s="49"/>
    </row>
    <row r="741" spans="1:17">
      <c r="A741" s="40" t="s">
        <v>4091</v>
      </c>
      <c r="B741" s="30" t="s">
        <v>4092</v>
      </c>
      <c r="C741" s="31" t="s">
        <v>4093</v>
      </c>
      <c r="D741" s="42" t="s">
        <v>4094</v>
      </c>
      <c r="E741" s="32" t="s">
        <v>4095</v>
      </c>
      <c r="F741" s="32" t="s">
        <v>4096</v>
      </c>
      <c r="G741" s="32" t="s">
        <v>28</v>
      </c>
      <c r="H741" s="40" t="s">
        <v>4097</v>
      </c>
      <c r="I741" s="43" t="s">
        <v>576</v>
      </c>
      <c r="J741" s="34" t="str">
        <f>VLOOKUP(I741,'[1]MÃ BV'!$C$2:$D$137,2,0)</f>
        <v>BỆNH VIỆN QUẬN 12</v>
      </c>
      <c r="K741" s="35">
        <v>7937083109</v>
      </c>
      <c r="L741" s="45"/>
      <c r="M741" s="48"/>
      <c r="N741" s="48"/>
      <c r="O741" s="48"/>
      <c r="P741" s="48"/>
      <c r="Q741" s="49"/>
    </row>
    <row r="742" spans="1:17">
      <c r="A742" s="40" t="s">
        <v>4098</v>
      </c>
      <c r="B742" s="30" t="s">
        <v>2700</v>
      </c>
      <c r="C742" s="31" t="s">
        <v>4099</v>
      </c>
      <c r="D742" s="42" t="s">
        <v>4100</v>
      </c>
      <c r="E742" s="32" t="s">
        <v>4101</v>
      </c>
      <c r="F742" s="32" t="s">
        <v>4102</v>
      </c>
      <c r="G742" s="32" t="s">
        <v>28</v>
      </c>
      <c r="H742" s="40" t="s">
        <v>1903</v>
      </c>
      <c r="I742" s="43" t="s">
        <v>1277</v>
      </c>
      <c r="J742" s="34" t="str">
        <f>VLOOKUP(I742,'[1]MÃ BV'!$C$2:$D$137,2,0)</f>
        <v>BỆNH VIỆN ĐA KHOA KHU VỰC HÓC MÔN</v>
      </c>
      <c r="K742" s="35">
        <v>7935686062</v>
      </c>
      <c r="L742" s="45"/>
      <c r="M742" s="48"/>
      <c r="N742" s="48"/>
      <c r="O742" s="48"/>
      <c r="P742" s="48"/>
      <c r="Q742" s="49"/>
    </row>
    <row r="743" spans="1:17">
      <c r="A743" s="58" t="s">
        <v>4103</v>
      </c>
      <c r="B743" s="30" t="s">
        <v>2706</v>
      </c>
      <c r="C743" s="41" t="s">
        <v>4104</v>
      </c>
      <c r="D743" s="42"/>
      <c r="E743" s="32" t="s">
        <v>4105</v>
      </c>
      <c r="F743" s="32" t="s">
        <v>3809</v>
      </c>
      <c r="G743" s="32" t="s">
        <v>28</v>
      </c>
      <c r="H743" s="40" t="s">
        <v>4106</v>
      </c>
      <c r="I743" s="43"/>
      <c r="J743" s="34" t="e">
        <f>VLOOKUP(I743,'[1]MÃ BV'!$C$2:$D$137,2,0)</f>
        <v>#N/A</v>
      </c>
      <c r="K743" s="35">
        <v>7931284951</v>
      </c>
      <c r="L743" s="45"/>
      <c r="M743" s="48"/>
      <c r="N743" s="48"/>
      <c r="O743" s="48"/>
      <c r="P743" s="48"/>
      <c r="Q743" s="49"/>
    </row>
    <row r="744" spans="1:17" ht="19.5" thickBot="1">
      <c r="A744" s="40" t="s">
        <v>4107</v>
      </c>
      <c r="B744" s="30" t="s">
        <v>2710</v>
      </c>
      <c r="C744" s="31" t="s">
        <v>4108</v>
      </c>
      <c r="D744" s="42" t="s">
        <v>4109</v>
      </c>
      <c r="E744" s="32" t="s">
        <v>4110</v>
      </c>
      <c r="F744" s="32" t="s">
        <v>4111</v>
      </c>
      <c r="G744" s="32" t="s">
        <v>28</v>
      </c>
      <c r="H744" s="30" t="s">
        <v>1924</v>
      </c>
      <c r="I744" s="43" t="s">
        <v>341</v>
      </c>
      <c r="J744" s="34" t="str">
        <f>VLOOKUP(I744,'[1]MÃ BV'!$C$2:$D$137,2,0)</f>
        <v>BỆNH VIỆN QUẬN TÂN BÌNH</v>
      </c>
      <c r="K744" s="35">
        <v>7930940817</v>
      </c>
      <c r="L744" s="45"/>
      <c r="M744" s="48"/>
      <c r="N744" s="48"/>
      <c r="O744" s="48"/>
      <c r="P744" s="48"/>
      <c r="Q744" s="49"/>
    </row>
    <row r="745" spans="1:17" ht="19.5" thickBot="1">
      <c r="A745" s="58" t="s">
        <v>4112</v>
      </c>
      <c r="B745" s="30" t="s">
        <v>4113</v>
      </c>
      <c r="C745" s="41" t="s">
        <v>4114</v>
      </c>
      <c r="D745" s="42" t="s">
        <v>4115</v>
      </c>
      <c r="E745" s="32" t="s">
        <v>4116</v>
      </c>
      <c r="F745" s="32" t="s">
        <v>4117</v>
      </c>
      <c r="G745" s="32" t="s">
        <v>28</v>
      </c>
      <c r="H745" s="40" t="s">
        <v>4118</v>
      </c>
      <c r="I745" s="43" t="s">
        <v>239</v>
      </c>
      <c r="J745" s="34" t="str">
        <f>VLOOKUP(I745,'[1]MÃ BV'!$C$2:$D$137,2,0)</f>
        <v>BỆNH VIỆN QUẬN TÂN PHÚ</v>
      </c>
      <c r="K745" s="44">
        <v>7934318181</v>
      </c>
      <c r="L745" s="45"/>
      <c r="M745" s="48"/>
      <c r="N745" s="48"/>
      <c r="O745" s="48"/>
      <c r="P745" s="48"/>
      <c r="Q745" s="49"/>
    </row>
    <row r="746" spans="1:17">
      <c r="A746" s="58" t="s">
        <v>4119</v>
      </c>
      <c r="B746" s="30" t="s">
        <v>4120</v>
      </c>
      <c r="C746" s="41" t="s">
        <v>4121</v>
      </c>
      <c r="D746" s="42" t="s">
        <v>4122</v>
      </c>
      <c r="E746" s="32" t="s">
        <v>4123</v>
      </c>
      <c r="F746" s="32" t="s">
        <v>4111</v>
      </c>
      <c r="G746" s="32" t="s">
        <v>28</v>
      </c>
      <c r="H746" s="30" t="s">
        <v>1934</v>
      </c>
      <c r="I746" s="43" t="s">
        <v>826</v>
      </c>
      <c r="J746" s="34" t="str">
        <f>VLOOKUP(I746,'[1]MÃ BV'!$C$2:$D$137,2,0)</f>
        <v>BỆNH VIỆN ĐA KHOA KHU VỰC CỦ CHI</v>
      </c>
      <c r="K746" s="59" t="s">
        <v>65</v>
      </c>
      <c r="L746" s="45"/>
      <c r="M746" s="48"/>
      <c r="N746" s="48"/>
      <c r="O746" s="48"/>
      <c r="P746" s="48"/>
      <c r="Q746" s="49"/>
    </row>
    <row r="747" spans="1:17">
      <c r="A747" s="40" t="s">
        <v>4124</v>
      </c>
      <c r="B747" s="30" t="s">
        <v>687</v>
      </c>
      <c r="C747" s="31" t="s">
        <v>4125</v>
      </c>
      <c r="D747" s="42" t="s">
        <v>4126</v>
      </c>
      <c r="E747" s="32" t="s">
        <v>4127</v>
      </c>
      <c r="F747" s="32" t="s">
        <v>4128</v>
      </c>
      <c r="G747" s="32" t="s">
        <v>28</v>
      </c>
      <c r="H747" s="30" t="s">
        <v>1939</v>
      </c>
      <c r="I747" s="43" t="s">
        <v>341</v>
      </c>
      <c r="J747" s="34" t="str">
        <f>VLOOKUP(I747,'[1]MÃ BV'!$C$2:$D$137,2,0)</f>
        <v>BỆNH VIỆN QUẬN TÂN BÌNH</v>
      </c>
      <c r="K747" s="35">
        <v>7937588041</v>
      </c>
      <c r="L747" s="45"/>
      <c r="M747" s="48"/>
      <c r="N747" s="48"/>
      <c r="O747" s="48"/>
      <c r="P747" s="48"/>
      <c r="Q747" s="49"/>
    </row>
    <row r="748" spans="1:17">
      <c r="A748" s="58" t="s">
        <v>4129</v>
      </c>
      <c r="B748" s="30" t="s">
        <v>4130</v>
      </c>
      <c r="C748" s="41" t="s">
        <v>4131</v>
      </c>
      <c r="D748" s="42" t="s">
        <v>4132</v>
      </c>
      <c r="E748" s="32" t="s">
        <v>4133</v>
      </c>
      <c r="F748" s="32" t="s">
        <v>3164</v>
      </c>
      <c r="G748" s="32" t="s">
        <v>28</v>
      </c>
      <c r="H748" s="40" t="s">
        <v>1944</v>
      </c>
      <c r="I748" s="43" t="s">
        <v>1840</v>
      </c>
      <c r="J748" s="34" t="str">
        <f>VLOOKUP(I748,'[1]MÃ BV'!$C$2:$D$137,2,0)</f>
        <v xml:space="preserve">BỆNH VIỆN ĐA KHOA TÂM TRÍ SÀI GÒN </v>
      </c>
      <c r="K748" s="35">
        <v>7935437139</v>
      </c>
      <c r="L748" s="45"/>
      <c r="M748" s="48"/>
      <c r="N748" s="48"/>
      <c r="O748" s="48"/>
      <c r="P748" s="48"/>
      <c r="Q748" s="49"/>
    </row>
    <row r="749" spans="1:17" ht="19.5" thickBot="1">
      <c r="A749" s="40" t="s">
        <v>4134</v>
      </c>
      <c r="B749" s="30" t="s">
        <v>2715</v>
      </c>
      <c r="C749" s="31" t="s">
        <v>4135</v>
      </c>
      <c r="D749" s="42" t="s">
        <v>4136</v>
      </c>
      <c r="E749" s="32" t="s">
        <v>4137</v>
      </c>
      <c r="F749" s="32" t="s">
        <v>4138</v>
      </c>
      <c r="G749" s="32" t="s">
        <v>28</v>
      </c>
      <c r="H749" s="30" t="s">
        <v>4139</v>
      </c>
      <c r="I749" s="43" t="s">
        <v>1277</v>
      </c>
      <c r="J749" s="34" t="str">
        <f>VLOOKUP(I749,'[1]MÃ BV'!$C$2:$D$137,2,0)</f>
        <v>BỆNH VIỆN ĐA KHOA KHU VỰC HÓC MÔN</v>
      </c>
      <c r="K749" s="35">
        <v>7936928204</v>
      </c>
      <c r="L749" s="45"/>
      <c r="M749" s="48"/>
      <c r="N749" s="48"/>
      <c r="O749" s="48"/>
      <c r="P749" s="48"/>
      <c r="Q749" s="49"/>
    </row>
    <row r="750" spans="1:17" ht="19.5" thickBot="1">
      <c r="A750" s="58" t="s">
        <v>4140</v>
      </c>
      <c r="B750" s="30" t="s">
        <v>4141</v>
      </c>
      <c r="C750" s="41" t="s">
        <v>4142</v>
      </c>
      <c r="D750" s="42" t="s">
        <v>4143</v>
      </c>
      <c r="E750" s="32" t="s">
        <v>4144</v>
      </c>
      <c r="F750" s="32" t="s">
        <v>4145</v>
      </c>
      <c r="G750" s="32" t="s">
        <v>28</v>
      </c>
      <c r="H750" s="40" t="s">
        <v>1963</v>
      </c>
      <c r="I750" s="43" t="s">
        <v>826</v>
      </c>
      <c r="J750" s="34" t="str">
        <f>VLOOKUP(I750,'[1]MÃ BV'!$C$2:$D$137,2,0)</f>
        <v>BỆNH VIỆN ĐA KHOA KHU VỰC CỦ CHI</v>
      </c>
      <c r="K750" s="44">
        <v>7935165216</v>
      </c>
      <c r="L750" s="45"/>
      <c r="M750" s="48"/>
      <c r="N750" s="48"/>
      <c r="O750" s="48"/>
      <c r="P750" s="48"/>
      <c r="Q750" s="49"/>
    </row>
    <row r="751" spans="1:17">
      <c r="A751" s="40" t="s">
        <v>4146</v>
      </c>
      <c r="B751" s="30" t="s">
        <v>2720</v>
      </c>
      <c r="C751" s="31" t="s">
        <v>4147</v>
      </c>
      <c r="D751" s="42" t="s">
        <v>4148</v>
      </c>
      <c r="E751" s="32" t="s">
        <v>4149</v>
      </c>
      <c r="F751" s="32" t="s">
        <v>3281</v>
      </c>
      <c r="G751" s="32" t="s">
        <v>28</v>
      </c>
      <c r="H751" s="30" t="s">
        <v>4150</v>
      </c>
      <c r="I751" s="43" t="s">
        <v>826</v>
      </c>
      <c r="J751" s="34" t="str">
        <f>VLOOKUP(I751,'[1]MÃ BV'!$C$2:$D$137,2,0)</f>
        <v>BỆNH VIỆN ĐA KHOA KHU VỰC CỦ CHI</v>
      </c>
      <c r="K751" s="59" t="s">
        <v>65</v>
      </c>
      <c r="L751" s="45"/>
      <c r="M751" s="48"/>
      <c r="N751" s="48"/>
      <c r="O751" s="48"/>
      <c r="P751" s="48"/>
      <c r="Q751" s="49"/>
    </row>
    <row r="752" spans="1:17">
      <c r="A752" s="58" t="s">
        <v>4151</v>
      </c>
      <c r="B752" s="30" t="s">
        <v>692</v>
      </c>
      <c r="C752" s="41" t="s">
        <v>4152</v>
      </c>
      <c r="D752" s="42" t="s">
        <v>4153</v>
      </c>
      <c r="E752" s="32" t="s">
        <v>4154</v>
      </c>
      <c r="F752" s="32" t="s">
        <v>4155</v>
      </c>
      <c r="G752" s="32" t="s">
        <v>28</v>
      </c>
      <c r="H752" s="30" t="s">
        <v>4156</v>
      </c>
      <c r="I752" s="43" t="s">
        <v>576</v>
      </c>
      <c r="J752" s="34" t="str">
        <f>VLOOKUP(I752,'[1]MÃ BV'!$C$2:$D$137,2,0)</f>
        <v>BỆNH VIỆN QUẬN 12</v>
      </c>
      <c r="K752" s="35">
        <v>7937897809</v>
      </c>
      <c r="L752" s="45"/>
      <c r="M752" s="48"/>
      <c r="N752" s="48"/>
      <c r="O752" s="48"/>
      <c r="P752" s="48"/>
      <c r="Q752" s="49"/>
    </row>
    <row r="753" spans="1:17" ht="19.5" thickBot="1">
      <c r="A753" s="58" t="s">
        <v>4157</v>
      </c>
      <c r="B753" s="30" t="s">
        <v>4158</v>
      </c>
      <c r="C753" s="41" t="s">
        <v>4159</v>
      </c>
      <c r="D753" s="42" t="s">
        <v>4160</v>
      </c>
      <c r="E753" s="32" t="s">
        <v>4161</v>
      </c>
      <c r="F753" s="32" t="s">
        <v>4155</v>
      </c>
      <c r="G753" s="32" t="s">
        <v>28</v>
      </c>
      <c r="H753" s="30" t="s">
        <v>4162</v>
      </c>
      <c r="I753" s="43" t="s">
        <v>826</v>
      </c>
      <c r="J753" s="34" t="str">
        <f>VLOOKUP(I753,'[1]MÃ BV'!$C$2:$D$137,2,0)</f>
        <v>BỆNH VIỆN ĐA KHOA KHU VỰC CỦ CHI</v>
      </c>
      <c r="K753" s="59" t="s">
        <v>65</v>
      </c>
      <c r="L753" s="45"/>
      <c r="M753" s="48"/>
      <c r="N753" s="48"/>
      <c r="O753" s="48"/>
      <c r="P753" s="48"/>
      <c r="Q753" s="49"/>
    </row>
    <row r="754" spans="1:17" ht="19.5" thickBot="1">
      <c r="A754" s="40" t="s">
        <v>4163</v>
      </c>
      <c r="B754" s="30" t="s">
        <v>2730</v>
      </c>
      <c r="C754" s="31" t="s">
        <v>4164</v>
      </c>
      <c r="D754" s="42" t="s">
        <v>4165</v>
      </c>
      <c r="E754" s="32" t="s">
        <v>4166</v>
      </c>
      <c r="F754" s="32" t="s">
        <v>1215</v>
      </c>
      <c r="G754" s="32" t="s">
        <v>28</v>
      </c>
      <c r="H754" s="40" t="s">
        <v>1994</v>
      </c>
      <c r="I754" s="43" t="s">
        <v>29</v>
      </c>
      <c r="J754" s="34" t="str">
        <f>VLOOKUP(I754,'[1]MÃ BV'!$C$2:$D$137,2,0)</f>
        <v xml:space="preserve">BỆNH VIỆN THỐNG  NHẤT </v>
      </c>
      <c r="K754" s="44">
        <v>7934441923</v>
      </c>
      <c r="L754" s="45"/>
      <c r="M754" s="48"/>
      <c r="N754" s="48"/>
      <c r="O754" s="48"/>
      <c r="P754" s="48"/>
      <c r="Q754" s="49"/>
    </row>
    <row r="755" spans="1:17">
      <c r="A755" s="58" t="s">
        <v>4167</v>
      </c>
      <c r="B755" s="30" t="s">
        <v>2736</v>
      </c>
      <c r="C755" s="41" t="s">
        <v>4168</v>
      </c>
      <c r="D755" s="42"/>
      <c r="E755" s="32" t="s">
        <v>4169</v>
      </c>
      <c r="F755" s="32" t="s">
        <v>4026</v>
      </c>
      <c r="G755" s="32" t="s">
        <v>28</v>
      </c>
      <c r="H755" s="30" t="s">
        <v>4170</v>
      </c>
      <c r="I755" s="43"/>
      <c r="J755" s="34" t="e">
        <f>VLOOKUP(I755,'[1]MÃ BV'!$C$2:$D$137,2,0)</f>
        <v>#N/A</v>
      </c>
      <c r="K755" s="35">
        <v>7933369428</v>
      </c>
      <c r="L755" s="45"/>
      <c r="M755" s="48"/>
      <c r="N755" s="48"/>
      <c r="O755" s="48"/>
      <c r="P755" s="48"/>
      <c r="Q755" s="49"/>
    </row>
    <row r="756" spans="1:17">
      <c r="A756" s="40" t="s">
        <v>4171</v>
      </c>
      <c r="B756" s="30" t="s">
        <v>2743</v>
      </c>
      <c r="C756" s="31" t="s">
        <v>4172</v>
      </c>
      <c r="D756" s="42" t="s">
        <v>4173</v>
      </c>
      <c r="E756" s="32" t="s">
        <v>4174</v>
      </c>
      <c r="F756" s="32" t="s">
        <v>1568</v>
      </c>
      <c r="G756" s="32" t="s">
        <v>28</v>
      </c>
      <c r="H756" s="30" t="s">
        <v>4175</v>
      </c>
      <c r="I756" s="43" t="s">
        <v>1277</v>
      </c>
      <c r="J756" s="34" t="str">
        <f>VLOOKUP(I756,'[1]MÃ BV'!$C$2:$D$137,2,0)</f>
        <v>BỆNH VIỆN ĐA KHOA KHU VỰC HÓC MÔN</v>
      </c>
      <c r="K756" s="35">
        <v>7935172883</v>
      </c>
      <c r="L756" s="45"/>
      <c r="M756" s="48"/>
      <c r="N756" s="48"/>
      <c r="O756" s="48"/>
      <c r="P756" s="48"/>
      <c r="Q756" s="49"/>
    </row>
    <row r="757" spans="1:17">
      <c r="A757" s="40" t="s">
        <v>4176</v>
      </c>
      <c r="B757" s="30" t="s">
        <v>2747</v>
      </c>
      <c r="C757" s="31" t="s">
        <v>4177</v>
      </c>
      <c r="D757" s="42" t="s">
        <v>4178</v>
      </c>
      <c r="E757" s="32" t="s">
        <v>4179</v>
      </c>
      <c r="F757" s="32" t="s">
        <v>4180</v>
      </c>
      <c r="G757" s="32" t="s">
        <v>28</v>
      </c>
      <c r="H757" s="40" t="s">
        <v>4181</v>
      </c>
      <c r="I757" s="43" t="s">
        <v>29</v>
      </c>
      <c r="J757" s="34" t="str">
        <f>VLOOKUP(I757,'[1]MÃ BV'!$C$2:$D$137,2,0)</f>
        <v xml:space="preserve">BỆNH VIỆN THỐNG  NHẤT </v>
      </c>
      <c r="K757" s="35">
        <v>7935598043</v>
      </c>
      <c r="L757" s="45"/>
      <c r="M757" s="48"/>
      <c r="N757" s="48"/>
      <c r="O757" s="48"/>
      <c r="P757" s="48"/>
      <c r="Q757" s="49"/>
    </row>
    <row r="758" spans="1:17">
      <c r="A758" s="40" t="s">
        <v>4182</v>
      </c>
      <c r="B758" s="30" t="s">
        <v>2751</v>
      </c>
      <c r="C758" s="31" t="s">
        <v>4183</v>
      </c>
      <c r="D758" s="42" t="s">
        <v>4184</v>
      </c>
      <c r="E758" s="32" t="s">
        <v>4185</v>
      </c>
      <c r="F758" s="32" t="s">
        <v>4186</v>
      </c>
      <c r="G758" s="32" t="s">
        <v>28</v>
      </c>
      <c r="H758" s="40" t="s">
        <v>2019</v>
      </c>
      <c r="I758" s="43" t="s">
        <v>29</v>
      </c>
      <c r="J758" s="34" t="str">
        <f>VLOOKUP(I758,'[1]MÃ BV'!$C$2:$D$137,2,0)</f>
        <v xml:space="preserve">BỆNH VIỆN THỐNG  NHẤT </v>
      </c>
      <c r="K758" s="35">
        <v>7928773895</v>
      </c>
      <c r="L758" s="45"/>
      <c r="M758" s="48"/>
      <c r="N758" s="48"/>
      <c r="O758" s="48"/>
      <c r="P758" s="48"/>
      <c r="Q758" s="49"/>
    </row>
    <row r="759" spans="1:17" ht="19.5" thickBot="1">
      <c r="A759" s="40" t="s">
        <v>4187</v>
      </c>
      <c r="B759" s="30" t="s">
        <v>2757</v>
      </c>
      <c r="C759" s="31" t="s">
        <v>4188</v>
      </c>
      <c r="D759" s="42" t="s">
        <v>4189</v>
      </c>
      <c r="E759" s="32" t="s">
        <v>4190</v>
      </c>
      <c r="F759" s="32" t="s">
        <v>4191</v>
      </c>
      <c r="G759" s="32" t="s">
        <v>28</v>
      </c>
      <c r="H759" s="30" t="s">
        <v>4192</v>
      </c>
      <c r="I759" s="43" t="s">
        <v>368</v>
      </c>
      <c r="J759" s="34" t="str">
        <f>VLOOKUP(I759,'[1]MÃ BV'!$C$2:$D$137,2,0)</f>
        <v>BỆNH VIỆN QUẬN 11</v>
      </c>
      <c r="K759" s="35">
        <v>7932759831</v>
      </c>
      <c r="L759" s="45"/>
      <c r="M759" s="48"/>
      <c r="N759" s="48"/>
      <c r="O759" s="48"/>
      <c r="P759" s="48"/>
      <c r="Q759" s="49"/>
    </row>
    <row r="760" spans="1:17" ht="19.5" thickBot="1">
      <c r="A760" s="58" t="s">
        <v>4193</v>
      </c>
      <c r="B760" s="30" t="s">
        <v>2763</v>
      </c>
      <c r="C760" s="41" t="s">
        <v>4194</v>
      </c>
      <c r="D760" s="42" t="s">
        <v>4195</v>
      </c>
      <c r="E760" s="32" t="s">
        <v>4196</v>
      </c>
      <c r="F760" s="32" t="s">
        <v>4197</v>
      </c>
      <c r="G760" s="32" t="s">
        <v>28</v>
      </c>
      <c r="H760" s="40" t="s">
        <v>4198</v>
      </c>
      <c r="I760" s="43" t="s">
        <v>576</v>
      </c>
      <c r="J760" s="34" t="str">
        <f>VLOOKUP(I760,'[1]MÃ BV'!$C$2:$D$137,2,0)</f>
        <v>BỆNH VIỆN QUẬN 12</v>
      </c>
      <c r="K760" s="44">
        <v>7938049521</v>
      </c>
      <c r="L760" s="45"/>
      <c r="M760" s="48"/>
      <c r="N760" s="48"/>
      <c r="O760" s="48"/>
      <c r="P760" s="48"/>
      <c r="Q760" s="49"/>
    </row>
    <row r="761" spans="1:17">
      <c r="A761" s="58" t="s">
        <v>4199</v>
      </c>
      <c r="B761" s="30" t="s">
        <v>4200</v>
      </c>
      <c r="C761" s="41" t="s">
        <v>4201</v>
      </c>
      <c r="D761" s="42" t="s">
        <v>4202</v>
      </c>
      <c r="E761" s="32" t="s">
        <v>4203</v>
      </c>
      <c r="F761" s="32" t="s">
        <v>4204</v>
      </c>
      <c r="G761" s="32" t="s">
        <v>28</v>
      </c>
      <c r="H761" s="40" t="s">
        <v>4205</v>
      </c>
      <c r="I761" s="43" t="s">
        <v>826</v>
      </c>
      <c r="J761" s="34" t="str">
        <f>VLOOKUP(I761,'[1]MÃ BV'!$C$2:$D$137,2,0)</f>
        <v>BỆNH VIỆN ĐA KHOA KHU VỰC CỦ CHI</v>
      </c>
      <c r="K761" s="59" t="s">
        <v>65</v>
      </c>
      <c r="L761" s="45"/>
      <c r="M761" s="48"/>
      <c r="N761" s="48"/>
      <c r="O761" s="48"/>
      <c r="P761" s="48"/>
      <c r="Q761" s="49"/>
    </row>
    <row r="762" spans="1:17" ht="19.5" thickBot="1">
      <c r="A762" s="40" t="s">
        <v>4206</v>
      </c>
      <c r="B762" s="30" t="s">
        <v>2769</v>
      </c>
      <c r="C762" s="31" t="s">
        <v>4207</v>
      </c>
      <c r="D762" s="42" t="s">
        <v>4208</v>
      </c>
      <c r="E762" s="32" t="s">
        <v>4209</v>
      </c>
      <c r="F762" s="32" t="s">
        <v>4210</v>
      </c>
      <c r="G762" s="32" t="s">
        <v>28</v>
      </c>
      <c r="H762" s="40" t="s">
        <v>2077</v>
      </c>
      <c r="I762" s="43" t="s">
        <v>29</v>
      </c>
      <c r="J762" s="34" t="str">
        <f>VLOOKUP(I762,'[1]MÃ BV'!$C$2:$D$137,2,0)</f>
        <v xml:space="preserve">BỆNH VIỆN THỐNG  NHẤT </v>
      </c>
      <c r="K762" s="35">
        <v>7928872613</v>
      </c>
      <c r="L762" s="45"/>
      <c r="M762" s="48"/>
      <c r="N762" s="48"/>
      <c r="O762" s="48"/>
      <c r="P762" s="48"/>
      <c r="Q762" s="49"/>
    </row>
    <row r="763" spans="1:17" ht="19.5" thickBot="1">
      <c r="A763" s="40" t="s">
        <v>4211</v>
      </c>
      <c r="B763" s="30" t="s">
        <v>4212</v>
      </c>
      <c r="C763" s="31" t="s">
        <v>4213</v>
      </c>
      <c r="D763" s="42" t="s">
        <v>4214</v>
      </c>
      <c r="E763" s="32" t="s">
        <v>4215</v>
      </c>
      <c r="F763" s="32" t="s">
        <v>4216</v>
      </c>
      <c r="G763" s="32" t="s">
        <v>28</v>
      </c>
      <c r="H763" s="40" t="s">
        <v>4217</v>
      </c>
      <c r="I763" s="43" t="s">
        <v>826</v>
      </c>
      <c r="J763" s="34" t="str">
        <f>VLOOKUP(I763,'[1]MÃ BV'!$C$2:$D$137,2,0)</f>
        <v>BỆNH VIỆN ĐA KHOA KHU VỰC CỦ CHI</v>
      </c>
      <c r="K763" s="44">
        <v>7935095058</v>
      </c>
      <c r="L763" s="45"/>
      <c r="M763" s="48"/>
      <c r="N763" s="48"/>
      <c r="O763" s="48"/>
      <c r="P763" s="48"/>
      <c r="Q763" s="49"/>
    </row>
    <row r="764" spans="1:17" ht="19.5" thickBot="1">
      <c r="A764" s="40" t="s">
        <v>4218</v>
      </c>
      <c r="B764" s="30" t="s">
        <v>2775</v>
      </c>
      <c r="C764" s="31" t="s">
        <v>4219</v>
      </c>
      <c r="D764" s="42"/>
      <c r="E764" s="32" t="s">
        <v>4220</v>
      </c>
      <c r="F764" s="32" t="s">
        <v>4221</v>
      </c>
      <c r="G764" s="32" t="s">
        <v>28</v>
      </c>
      <c r="H764" s="30" t="s">
        <v>4222</v>
      </c>
      <c r="I764" s="43"/>
      <c r="J764" s="34" t="e">
        <f>VLOOKUP(I764,'[1]MÃ BV'!$C$2:$D$137,2,0)</f>
        <v>#N/A</v>
      </c>
      <c r="K764" s="44">
        <v>7932471511</v>
      </c>
      <c r="L764" s="45"/>
      <c r="M764" s="48"/>
      <c r="N764" s="48"/>
      <c r="O764" s="48"/>
      <c r="P764" s="48"/>
      <c r="Q764" s="49"/>
    </row>
    <row r="765" spans="1:17">
      <c r="A765" s="40" t="s">
        <v>4223</v>
      </c>
      <c r="B765" s="30" t="s">
        <v>2781</v>
      </c>
      <c r="C765" s="31" t="s">
        <v>4224</v>
      </c>
      <c r="D765" s="42" t="s">
        <v>4225</v>
      </c>
      <c r="E765" s="32" t="s">
        <v>4226</v>
      </c>
      <c r="F765" s="32" t="s">
        <v>4227</v>
      </c>
      <c r="G765" s="32" t="s">
        <v>28</v>
      </c>
      <c r="H765" s="30" t="s">
        <v>2094</v>
      </c>
      <c r="I765" s="43" t="s">
        <v>29</v>
      </c>
      <c r="J765" s="34" t="str">
        <f>VLOOKUP(I765,'[1]MÃ BV'!$C$2:$D$137,2,0)</f>
        <v xml:space="preserve">BỆNH VIỆN THỐNG  NHẤT </v>
      </c>
      <c r="K765" s="35">
        <v>7936992273</v>
      </c>
      <c r="L765" s="45"/>
      <c r="M765" s="48"/>
      <c r="N765" s="48"/>
      <c r="O765" s="48"/>
      <c r="P765" s="48"/>
      <c r="Q765" s="49"/>
    </row>
    <row r="766" spans="1:17">
      <c r="A766" s="58" t="s">
        <v>4228</v>
      </c>
      <c r="B766" s="30" t="s">
        <v>4229</v>
      </c>
      <c r="C766" s="41" t="s">
        <v>4230</v>
      </c>
      <c r="D766" s="42" t="s">
        <v>4231</v>
      </c>
      <c r="E766" s="32" t="s">
        <v>470</v>
      </c>
      <c r="F766" s="32" t="s">
        <v>4232</v>
      </c>
      <c r="G766" s="32" t="s">
        <v>28</v>
      </c>
      <c r="H766" s="40" t="s">
        <v>4233</v>
      </c>
      <c r="I766" s="43" t="s">
        <v>988</v>
      </c>
      <c r="J766" s="34" t="str">
        <f>VLOOKUP(I766,'[1]MÃ BV'!$C$2:$D$137,2,0)</f>
        <v>BỆNH VIỆN 175</v>
      </c>
      <c r="K766" s="35">
        <v>7937083114</v>
      </c>
      <c r="L766" s="45"/>
      <c r="M766" s="48"/>
      <c r="N766" s="48"/>
      <c r="O766" s="48"/>
      <c r="P766" s="48"/>
      <c r="Q766" s="49"/>
    </row>
    <row r="767" spans="1:17">
      <c r="A767" s="40" t="s">
        <v>4234</v>
      </c>
      <c r="B767" s="30" t="s">
        <v>4235</v>
      </c>
      <c r="C767" s="31" t="s">
        <v>4236</v>
      </c>
      <c r="D767" s="42" t="s">
        <v>4237</v>
      </c>
      <c r="E767" s="32" t="s">
        <v>4238</v>
      </c>
      <c r="F767" s="32" t="s">
        <v>4239</v>
      </c>
      <c r="G767" s="32" t="s">
        <v>28</v>
      </c>
      <c r="H767" s="30" t="s">
        <v>4240</v>
      </c>
      <c r="I767" s="43" t="s">
        <v>826</v>
      </c>
      <c r="J767" s="34" t="str">
        <f>VLOOKUP(I767,'[1]MÃ BV'!$C$2:$D$137,2,0)</f>
        <v>BỆNH VIỆN ĐA KHOA KHU VỰC CỦ CHI</v>
      </c>
      <c r="K767" s="35">
        <v>7937956723</v>
      </c>
      <c r="L767" s="45"/>
      <c r="M767" s="48"/>
      <c r="N767" s="48"/>
      <c r="O767" s="48"/>
      <c r="P767" s="48"/>
      <c r="Q767" s="49"/>
    </row>
    <row r="768" spans="1:17" ht="19.5" thickBot="1">
      <c r="A768" s="40" t="s">
        <v>4241</v>
      </c>
      <c r="B768" s="30" t="s">
        <v>4242</v>
      </c>
      <c r="C768" s="31" t="s">
        <v>4243</v>
      </c>
      <c r="D768" s="42" t="s">
        <v>4244</v>
      </c>
      <c r="E768" s="32" t="s">
        <v>4245</v>
      </c>
      <c r="F768" s="32" t="s">
        <v>4246</v>
      </c>
      <c r="G768" s="32" t="s">
        <v>28</v>
      </c>
      <c r="H768" s="40" t="s">
        <v>2111</v>
      </c>
      <c r="I768" s="43" t="s">
        <v>988</v>
      </c>
      <c r="J768" s="34" t="str">
        <f>VLOOKUP(I768,'[1]MÃ BV'!$C$2:$D$137,2,0)</f>
        <v>BỆNH VIỆN 175</v>
      </c>
      <c r="K768" s="59" t="s">
        <v>65</v>
      </c>
      <c r="L768" s="45"/>
      <c r="M768" s="48"/>
      <c r="N768" s="48"/>
      <c r="O768" s="48"/>
      <c r="P768" s="48"/>
      <c r="Q768" s="49"/>
    </row>
    <row r="769" spans="1:17" ht="19.5" thickBot="1">
      <c r="A769" s="58" t="s">
        <v>4247</v>
      </c>
      <c r="B769" s="30" t="s">
        <v>4248</v>
      </c>
      <c r="C769" s="41" t="s">
        <v>4249</v>
      </c>
      <c r="D769" s="42" t="s">
        <v>4250</v>
      </c>
      <c r="E769" s="32" t="s">
        <v>4251</v>
      </c>
      <c r="F769" s="32" t="s">
        <v>4252</v>
      </c>
      <c r="G769" s="32" t="s">
        <v>28</v>
      </c>
      <c r="H769" s="30" t="s">
        <v>2121</v>
      </c>
      <c r="I769" s="43" t="s">
        <v>239</v>
      </c>
      <c r="J769" s="34" t="str">
        <f>VLOOKUP(I769,'[1]MÃ BV'!$C$2:$D$137,2,0)</f>
        <v>BỆNH VIỆN QUẬN TÂN PHÚ</v>
      </c>
      <c r="K769" s="44">
        <v>7937781111</v>
      </c>
      <c r="L769" s="45"/>
      <c r="M769" s="48"/>
      <c r="N769" s="48"/>
      <c r="O769" s="48"/>
      <c r="P769" s="48"/>
      <c r="Q769" s="49"/>
    </row>
    <row r="770" spans="1:17" ht="19.5" thickBot="1">
      <c r="A770" s="40" t="s">
        <v>4253</v>
      </c>
      <c r="B770" s="30" t="s">
        <v>4254</v>
      </c>
      <c r="C770" s="31" t="s">
        <v>4255</v>
      </c>
      <c r="D770" s="42" t="s">
        <v>4256</v>
      </c>
      <c r="E770" s="32" t="s">
        <v>4257</v>
      </c>
      <c r="F770" s="32" t="s">
        <v>4258</v>
      </c>
      <c r="G770" s="32" t="s">
        <v>28</v>
      </c>
      <c r="H770" s="40" t="s">
        <v>4259</v>
      </c>
      <c r="I770" s="43" t="s">
        <v>1076</v>
      </c>
      <c r="J770" s="34" t="e">
        <f>VLOOKUP(I770,'[1]MÃ BV'!$C$2:$D$137,2,0)</f>
        <v>#N/A</v>
      </c>
      <c r="K770" s="35">
        <v>7930099705</v>
      </c>
      <c r="L770" s="45"/>
      <c r="M770" s="48"/>
      <c r="N770" s="48"/>
      <c r="O770" s="48"/>
      <c r="P770" s="48"/>
      <c r="Q770" s="49"/>
    </row>
    <row r="771" spans="1:17" ht="19.5" thickBot="1">
      <c r="A771" s="40" t="s">
        <v>4260</v>
      </c>
      <c r="B771" s="30" t="s">
        <v>4261</v>
      </c>
      <c r="C771" s="31" t="s">
        <v>4262</v>
      </c>
      <c r="D771" s="42"/>
      <c r="E771" s="32" t="s">
        <v>4263</v>
      </c>
      <c r="F771" s="32" t="s">
        <v>3257</v>
      </c>
      <c r="G771" s="32" t="s">
        <v>28</v>
      </c>
      <c r="H771" s="40" t="s">
        <v>2132</v>
      </c>
      <c r="I771" s="43"/>
      <c r="J771" s="34" t="e">
        <f>VLOOKUP(I771,'[1]MÃ BV'!$C$2:$D$137,2,0)</f>
        <v>#N/A</v>
      </c>
      <c r="K771" s="44">
        <v>7935537556</v>
      </c>
      <c r="L771" s="45"/>
      <c r="M771" s="48"/>
      <c r="N771" s="48"/>
      <c r="O771" s="48"/>
      <c r="P771" s="48"/>
      <c r="Q771" s="49"/>
    </row>
    <row r="772" spans="1:17" ht="19.5" thickBot="1">
      <c r="A772" s="40" t="s">
        <v>4264</v>
      </c>
      <c r="B772" s="30" t="s">
        <v>2787</v>
      </c>
      <c r="C772" s="31" t="s">
        <v>4265</v>
      </c>
      <c r="D772" s="42" t="s">
        <v>4266</v>
      </c>
      <c r="E772" s="32" t="s">
        <v>4267</v>
      </c>
      <c r="F772" s="32" t="s">
        <v>4155</v>
      </c>
      <c r="G772" s="32" t="s">
        <v>28</v>
      </c>
      <c r="H772" s="40" t="s">
        <v>4268</v>
      </c>
      <c r="I772" s="43" t="s">
        <v>29</v>
      </c>
      <c r="J772" s="34" t="str">
        <f>VLOOKUP(I772,'[1]MÃ BV'!$C$2:$D$137,2,0)</f>
        <v xml:space="preserve">BỆNH VIỆN THỐNG  NHẤT </v>
      </c>
      <c r="K772" s="59" t="s">
        <v>65</v>
      </c>
      <c r="L772" s="45"/>
      <c r="M772" s="48"/>
      <c r="N772" s="48"/>
      <c r="O772" s="48"/>
      <c r="P772" s="48"/>
      <c r="Q772" s="49"/>
    </row>
    <row r="773" spans="1:17" ht="19.5" thickBot="1">
      <c r="A773" s="58" t="s">
        <v>4269</v>
      </c>
      <c r="B773" s="30" t="s">
        <v>2793</v>
      </c>
      <c r="C773" s="41" t="s">
        <v>4270</v>
      </c>
      <c r="D773" s="42" t="s">
        <v>4271</v>
      </c>
      <c r="E773" s="32" t="s">
        <v>4272</v>
      </c>
      <c r="F773" s="32" t="s">
        <v>4273</v>
      </c>
      <c r="G773" s="32" t="s">
        <v>28</v>
      </c>
      <c r="H773" s="30" t="s">
        <v>4274</v>
      </c>
      <c r="I773" s="43" t="s">
        <v>239</v>
      </c>
      <c r="J773" s="34" t="str">
        <f>VLOOKUP(I773,'[1]MÃ BV'!$C$2:$D$137,2,0)</f>
        <v>BỆNH VIỆN QUẬN TÂN PHÚ</v>
      </c>
      <c r="K773" s="44">
        <v>7937540976</v>
      </c>
      <c r="L773" s="45"/>
      <c r="M773" s="48"/>
      <c r="N773" s="48"/>
      <c r="O773" s="48"/>
      <c r="P773" s="48"/>
      <c r="Q773" s="49"/>
    </row>
    <row r="774" spans="1:17">
      <c r="A774" s="58" t="s">
        <v>4275</v>
      </c>
      <c r="B774" s="30" t="s">
        <v>4276</v>
      </c>
      <c r="C774" s="41" t="s">
        <v>4277</v>
      </c>
      <c r="D774" s="42" t="s">
        <v>4278</v>
      </c>
      <c r="E774" s="32" t="s">
        <v>4279</v>
      </c>
      <c r="F774" s="32" t="s">
        <v>3712</v>
      </c>
      <c r="G774" s="32" t="s">
        <v>28</v>
      </c>
      <c r="H774" s="30" t="s">
        <v>2163</v>
      </c>
      <c r="I774" s="43" t="s">
        <v>146</v>
      </c>
      <c r="J774" s="34" t="str">
        <f>VLOOKUP(I774,'[1]MÃ BV'!$C$2:$D$137,2,0)</f>
        <v>BỆNH VIỆN QUẬN 6</v>
      </c>
      <c r="K774" s="35">
        <v>7933266706</v>
      </c>
      <c r="L774" s="45"/>
      <c r="M774" s="48"/>
      <c r="N774" s="48"/>
      <c r="O774" s="48"/>
      <c r="P774" s="48"/>
      <c r="Q774" s="49"/>
    </row>
    <row r="775" spans="1:17">
      <c r="A775" s="40" t="s">
        <v>4280</v>
      </c>
      <c r="B775" s="30" t="s">
        <v>4281</v>
      </c>
      <c r="C775" s="31" t="s">
        <v>4282</v>
      </c>
      <c r="D775" s="42" t="s">
        <v>4283</v>
      </c>
      <c r="E775" s="32" t="s">
        <v>4284</v>
      </c>
      <c r="F775" s="32" t="s">
        <v>4285</v>
      </c>
      <c r="G775" s="32" t="s">
        <v>28</v>
      </c>
      <c r="H775" s="40" t="s">
        <v>2171</v>
      </c>
      <c r="I775" s="43" t="s">
        <v>988</v>
      </c>
      <c r="J775" s="34" t="str">
        <f>VLOOKUP(I775,'[1]MÃ BV'!$C$2:$D$137,2,0)</f>
        <v>BỆNH VIỆN 175</v>
      </c>
      <c r="K775" s="35">
        <v>7928593650</v>
      </c>
      <c r="L775" s="45"/>
      <c r="M775" s="48"/>
      <c r="N775" s="48"/>
      <c r="O775" s="48"/>
      <c r="P775" s="48"/>
      <c r="Q775" s="49"/>
    </row>
    <row r="776" spans="1:17">
      <c r="A776" s="58" t="s">
        <v>4286</v>
      </c>
      <c r="B776" s="30" t="s">
        <v>2799</v>
      </c>
      <c r="C776" s="41" t="s">
        <v>4287</v>
      </c>
      <c r="D776" s="42" t="s">
        <v>4288</v>
      </c>
      <c r="E776" s="32" t="s">
        <v>4289</v>
      </c>
      <c r="F776" s="32" t="s">
        <v>4290</v>
      </c>
      <c r="G776" s="32" t="s">
        <v>28</v>
      </c>
      <c r="H776" s="30" t="s">
        <v>4291</v>
      </c>
      <c r="I776" s="43" t="s">
        <v>341</v>
      </c>
      <c r="J776" s="34" t="str">
        <f>VLOOKUP(I776,'[1]MÃ BV'!$C$2:$D$137,2,0)</f>
        <v>BỆNH VIỆN QUẬN TÂN BÌNH</v>
      </c>
      <c r="K776" s="35">
        <v>7930975490</v>
      </c>
      <c r="L776" s="45"/>
      <c r="M776" s="48"/>
      <c r="N776" s="48"/>
      <c r="O776" s="48"/>
      <c r="P776" s="48"/>
      <c r="Q776" s="49"/>
    </row>
    <row r="777" spans="1:17">
      <c r="A777" s="58" t="s">
        <v>4292</v>
      </c>
      <c r="B777" s="30" t="s">
        <v>2804</v>
      </c>
      <c r="C777" s="41" t="s">
        <v>4293</v>
      </c>
      <c r="D777" s="42" t="s">
        <v>4294</v>
      </c>
      <c r="E777" s="32" t="s">
        <v>4295</v>
      </c>
      <c r="F777" s="32" t="s">
        <v>3990</v>
      </c>
      <c r="G777" s="32" t="s">
        <v>28</v>
      </c>
      <c r="H777" s="40" t="s">
        <v>4296</v>
      </c>
      <c r="I777" s="43" t="s">
        <v>324</v>
      </c>
      <c r="J777" s="34" t="str">
        <f>VLOOKUP(I777,'[1]MÃ BV'!$C$2:$D$137,2,0)</f>
        <v>PHÒNG KHÁM ĐA KHOA CƠ SỞ 2 - BỆNH VIỆN QUẬN GÒ VẤP</v>
      </c>
      <c r="K777" s="35">
        <v>7928614124</v>
      </c>
      <c r="L777" s="45"/>
      <c r="M777" s="48"/>
      <c r="N777" s="48"/>
      <c r="O777" s="48"/>
      <c r="P777" s="48"/>
      <c r="Q777" s="49"/>
    </row>
    <row r="778" spans="1:17">
      <c r="A778" s="58" t="s">
        <v>4297</v>
      </c>
      <c r="B778" s="30" t="s">
        <v>4298</v>
      </c>
      <c r="C778" s="41" t="s">
        <v>4299</v>
      </c>
      <c r="D778" s="42" t="s">
        <v>4300</v>
      </c>
      <c r="E778" s="32" t="s">
        <v>4301</v>
      </c>
      <c r="F778" s="32" t="s">
        <v>4302</v>
      </c>
      <c r="G778" s="32" t="s">
        <v>28</v>
      </c>
      <c r="H778" s="40" t="s">
        <v>2196</v>
      </c>
      <c r="I778" s="43" t="s">
        <v>1277</v>
      </c>
      <c r="J778" s="34" t="str">
        <f>VLOOKUP(I778,'[1]MÃ BV'!$C$2:$D$137,2,0)</f>
        <v>BỆNH VIỆN ĐA KHOA KHU VỰC HÓC MÔN</v>
      </c>
      <c r="K778" s="35">
        <v>7935414636</v>
      </c>
      <c r="L778" s="45"/>
      <c r="M778" s="48"/>
      <c r="N778" s="48"/>
      <c r="O778" s="48"/>
      <c r="P778" s="48"/>
      <c r="Q778" s="49"/>
    </row>
    <row r="779" spans="1:17">
      <c r="A779" s="40" t="s">
        <v>4303</v>
      </c>
      <c r="B779" s="30" t="s">
        <v>4304</v>
      </c>
      <c r="C779" s="31" t="s">
        <v>4305</v>
      </c>
      <c r="D779" s="42" t="s">
        <v>4306</v>
      </c>
      <c r="E779" s="32" t="s">
        <v>4307</v>
      </c>
      <c r="F779" s="32" t="s">
        <v>4308</v>
      </c>
      <c r="G779" s="32" t="s">
        <v>28</v>
      </c>
      <c r="H779" s="30" t="s">
        <v>4309</v>
      </c>
      <c r="I779" s="43" t="s">
        <v>826</v>
      </c>
      <c r="J779" s="34" t="str">
        <f>VLOOKUP(I779,'[1]MÃ BV'!$C$2:$D$137,2,0)</f>
        <v>BỆNH VIỆN ĐA KHOA KHU VỰC CỦ CHI</v>
      </c>
      <c r="K779" s="35">
        <v>7935208738</v>
      </c>
      <c r="L779" s="45"/>
      <c r="M779" s="48"/>
      <c r="N779" s="48"/>
      <c r="O779" s="48"/>
      <c r="P779" s="48"/>
      <c r="Q779" s="49"/>
    </row>
    <row r="780" spans="1:17">
      <c r="A780" s="40" t="s">
        <v>4310</v>
      </c>
      <c r="B780" s="30" t="s">
        <v>697</v>
      </c>
      <c r="C780" s="31" t="s">
        <v>4311</v>
      </c>
      <c r="D780" s="42" t="s">
        <v>4312</v>
      </c>
      <c r="E780" s="32" t="s">
        <v>4313</v>
      </c>
      <c r="F780" s="32" t="s">
        <v>3809</v>
      </c>
      <c r="G780" s="32" t="s">
        <v>28</v>
      </c>
      <c r="H780" s="40" t="s">
        <v>2202</v>
      </c>
      <c r="I780" s="43" t="s">
        <v>35</v>
      </c>
      <c r="J780" s="34" t="str">
        <f>VLOOKUP(I780,'[1]MÃ BV'!$C$2:$D$137,2,0)</f>
        <v xml:space="preserve">BỆNH VIỆN QUẬN BÌNH TÂN </v>
      </c>
      <c r="K780" s="35">
        <v>7934118266</v>
      </c>
      <c r="L780" s="45"/>
      <c r="M780" s="48"/>
      <c r="N780" s="48"/>
      <c r="O780" s="48"/>
      <c r="P780" s="48"/>
      <c r="Q780" s="49"/>
    </row>
    <row r="781" spans="1:17">
      <c r="A781" s="58" t="s">
        <v>4314</v>
      </c>
      <c r="B781" s="30" t="s">
        <v>4315</v>
      </c>
      <c r="C781" s="41" t="s">
        <v>4316</v>
      </c>
      <c r="D781" s="42" t="s">
        <v>4317</v>
      </c>
      <c r="E781" s="32" t="s">
        <v>4318</v>
      </c>
      <c r="F781" s="32" t="s">
        <v>4319</v>
      </c>
      <c r="G781" s="32" t="s">
        <v>28</v>
      </c>
      <c r="H781" s="30" t="s">
        <v>4320</v>
      </c>
      <c r="I781" s="43"/>
      <c r="J781" s="34" t="e">
        <f>VLOOKUP(I781,'[1]MÃ BV'!$C$2:$D$137,2,0)</f>
        <v>#N/A</v>
      </c>
      <c r="K781" s="59" t="s">
        <v>65</v>
      </c>
      <c r="L781" s="45"/>
      <c r="M781" s="48"/>
      <c r="N781" s="48"/>
      <c r="O781" s="48"/>
      <c r="P781" s="48"/>
      <c r="Q781" s="49"/>
    </row>
    <row r="782" spans="1:17">
      <c r="A782" s="40" t="s">
        <v>4321</v>
      </c>
      <c r="B782" s="30" t="s">
        <v>2814</v>
      </c>
      <c r="C782" s="31" t="s">
        <v>4322</v>
      </c>
      <c r="D782" s="42" t="s">
        <v>4323</v>
      </c>
      <c r="E782" s="32" t="s">
        <v>4324</v>
      </c>
      <c r="F782" s="32" t="s">
        <v>4325</v>
      </c>
      <c r="G782" s="32" t="s">
        <v>28</v>
      </c>
      <c r="H782" s="30" t="s">
        <v>4326</v>
      </c>
      <c r="I782" s="43" t="s">
        <v>764</v>
      </c>
      <c r="J782" s="34" t="str">
        <f>VLOOKUP(I782,'[1]MÃ BV'!$C$2:$D$137,2,0)</f>
        <v xml:space="preserve">BỆNH VIỆN NHÂN DÂN GIA ĐỊNH </v>
      </c>
      <c r="K782" s="59" t="s">
        <v>65</v>
      </c>
      <c r="L782" s="45"/>
      <c r="M782" s="48"/>
      <c r="N782" s="48"/>
      <c r="O782" s="48"/>
      <c r="P782" s="48"/>
      <c r="Q782" s="49"/>
    </row>
    <row r="783" spans="1:17">
      <c r="A783" s="40" t="s">
        <v>4327</v>
      </c>
      <c r="B783" s="30" t="s">
        <v>4328</v>
      </c>
      <c r="C783" s="31" t="s">
        <v>4329</v>
      </c>
      <c r="D783" s="42" t="s">
        <v>4330</v>
      </c>
      <c r="E783" s="32" t="s">
        <v>4331</v>
      </c>
      <c r="F783" s="32" t="s">
        <v>3419</v>
      </c>
      <c r="G783" s="32" t="s">
        <v>28</v>
      </c>
      <c r="H783" s="40" t="s">
        <v>2232</v>
      </c>
      <c r="I783" s="43" t="s">
        <v>826</v>
      </c>
      <c r="J783" s="34" t="str">
        <f>VLOOKUP(I783,'[1]MÃ BV'!$C$2:$D$137,2,0)</f>
        <v>BỆNH VIỆN ĐA KHOA KHU VỰC CỦ CHI</v>
      </c>
      <c r="K783" s="35">
        <v>7934867863</v>
      </c>
      <c r="L783" s="45"/>
      <c r="M783" s="48"/>
      <c r="N783" s="48"/>
      <c r="O783" s="48"/>
      <c r="P783" s="48"/>
      <c r="Q783" s="49"/>
    </row>
    <row r="784" spans="1:17">
      <c r="A784" s="40" t="s">
        <v>4332</v>
      </c>
      <c r="B784" s="30" t="s">
        <v>2819</v>
      </c>
      <c r="C784" s="31" t="s">
        <v>4333</v>
      </c>
      <c r="D784" s="42" t="s">
        <v>4334</v>
      </c>
      <c r="E784" s="32" t="s">
        <v>4335</v>
      </c>
      <c r="F784" s="32" t="s">
        <v>4336</v>
      </c>
      <c r="G784" s="32" t="s">
        <v>28</v>
      </c>
      <c r="H784" s="30" t="s">
        <v>2236</v>
      </c>
      <c r="I784" s="43" t="s">
        <v>3016</v>
      </c>
      <c r="J784" s="34" t="str">
        <f>VLOOKUP(I784,'[1]MÃ BV'!$C$2:$D$137,2,0)</f>
        <v xml:space="preserve">BỆNH VIỆN NGUYỄN TRI PHƯƠNG </v>
      </c>
      <c r="K784" s="35">
        <v>7933830738</v>
      </c>
      <c r="L784" s="45"/>
      <c r="M784" s="48"/>
      <c r="N784" s="48"/>
      <c r="O784" s="48"/>
      <c r="P784" s="48"/>
      <c r="Q784" s="49"/>
    </row>
    <row r="785" spans="1:17">
      <c r="A785" s="40" t="s">
        <v>4337</v>
      </c>
      <c r="B785" s="30" t="s">
        <v>2824</v>
      </c>
      <c r="C785" s="31" t="s">
        <v>4338</v>
      </c>
      <c r="D785" s="42"/>
      <c r="E785" s="32" t="s">
        <v>4339</v>
      </c>
      <c r="F785" s="32" t="s">
        <v>4340</v>
      </c>
      <c r="G785" s="32" t="s">
        <v>28</v>
      </c>
      <c r="H785" s="40" t="s">
        <v>2247</v>
      </c>
      <c r="I785" s="43"/>
      <c r="J785" s="34" t="e">
        <f>VLOOKUP(I785,'[1]MÃ BV'!$C$2:$D$137,2,0)</f>
        <v>#N/A</v>
      </c>
      <c r="K785" s="35">
        <v>7932502067</v>
      </c>
      <c r="L785" s="45"/>
      <c r="M785" s="48"/>
      <c r="N785" s="48"/>
      <c r="O785" s="48"/>
      <c r="P785" s="48"/>
      <c r="Q785" s="49"/>
    </row>
    <row r="786" spans="1:17">
      <c r="A786" s="58" t="s">
        <v>4341</v>
      </c>
      <c r="B786" s="30" t="s">
        <v>703</v>
      </c>
      <c r="C786" s="41" t="s">
        <v>4342</v>
      </c>
      <c r="D786" s="42" t="s">
        <v>4343</v>
      </c>
      <c r="E786" s="32" t="s">
        <v>4344</v>
      </c>
      <c r="F786" s="32" t="s">
        <v>4145</v>
      </c>
      <c r="G786" s="32" t="s">
        <v>28</v>
      </c>
      <c r="H786" s="30" t="s">
        <v>4345</v>
      </c>
      <c r="I786" s="43" t="s">
        <v>576</v>
      </c>
      <c r="J786" s="34" t="str">
        <f>VLOOKUP(I786,'[1]MÃ BV'!$C$2:$D$137,2,0)</f>
        <v>BỆNH VIỆN QUẬN 12</v>
      </c>
      <c r="K786" s="35">
        <v>7928549167</v>
      </c>
      <c r="L786" s="45"/>
      <c r="M786" s="48"/>
      <c r="N786" s="48"/>
      <c r="O786" s="48"/>
      <c r="P786" s="48"/>
      <c r="Q786" s="49"/>
    </row>
    <row r="787" spans="1:17">
      <c r="A787" s="58" t="s">
        <v>4346</v>
      </c>
      <c r="B787" s="30" t="s">
        <v>4347</v>
      </c>
      <c r="C787" s="41" t="s">
        <v>4348</v>
      </c>
      <c r="D787" s="42" t="s">
        <v>4349</v>
      </c>
      <c r="E787" s="32" t="s">
        <v>4350</v>
      </c>
      <c r="F787" s="32" t="s">
        <v>4351</v>
      </c>
      <c r="G787" s="32" t="s">
        <v>28</v>
      </c>
      <c r="H787" s="40" t="s">
        <v>4352</v>
      </c>
      <c r="I787" s="43" t="s">
        <v>324</v>
      </c>
      <c r="J787" s="34" t="str">
        <f>VLOOKUP(I787,'[1]MÃ BV'!$C$2:$D$137,2,0)</f>
        <v>PHÒNG KHÁM ĐA KHOA CƠ SỞ 2 - BỆNH VIỆN QUẬN GÒ VẤP</v>
      </c>
      <c r="K787" s="59" t="s">
        <v>65</v>
      </c>
      <c r="L787" s="45"/>
      <c r="M787" s="48"/>
      <c r="N787" s="48"/>
      <c r="O787" s="48"/>
      <c r="P787" s="48"/>
      <c r="Q787" s="49"/>
    </row>
    <row r="788" spans="1:17">
      <c r="A788" s="58" t="s">
        <v>4353</v>
      </c>
      <c r="B788" s="30" t="s">
        <v>4354</v>
      </c>
      <c r="C788" s="41" t="s">
        <v>4355</v>
      </c>
      <c r="D788" s="42" t="s">
        <v>4356</v>
      </c>
      <c r="E788" s="32" t="s">
        <v>4357</v>
      </c>
      <c r="F788" s="32" t="s">
        <v>3247</v>
      </c>
      <c r="G788" s="32" t="s">
        <v>28</v>
      </c>
      <c r="H788" s="30" t="s">
        <v>4358</v>
      </c>
      <c r="I788" s="43" t="s">
        <v>2157</v>
      </c>
      <c r="J788" s="34" t="str">
        <f>VLOOKUP(I788,'[1]MÃ BV'!$C$2:$D$137,2,0)</f>
        <v xml:space="preserve">BỆNH VIỆN AN BÌNH </v>
      </c>
      <c r="K788" s="35">
        <v>7933223378</v>
      </c>
      <c r="L788" s="45"/>
      <c r="M788" s="48"/>
      <c r="N788" s="48"/>
      <c r="O788" s="48"/>
      <c r="P788" s="48"/>
      <c r="Q788" s="49"/>
    </row>
    <row r="789" spans="1:17">
      <c r="A789" s="40" t="s">
        <v>4359</v>
      </c>
      <c r="B789" s="30" t="s">
        <v>4360</v>
      </c>
      <c r="C789" s="31" t="s">
        <v>4361</v>
      </c>
      <c r="D789" s="42" t="s">
        <v>4362</v>
      </c>
      <c r="E789" s="32" t="s">
        <v>4363</v>
      </c>
      <c r="F789" s="32" t="s">
        <v>4364</v>
      </c>
      <c r="G789" s="32" t="s">
        <v>28</v>
      </c>
      <c r="H789" s="40" t="s">
        <v>4365</v>
      </c>
      <c r="I789" s="43" t="s">
        <v>3861</v>
      </c>
      <c r="J789" s="34" t="str">
        <f>VLOOKUP(I789,'[1]MÃ BV'!$C$2:$D$137,2,0)</f>
        <v>BỆNH VIỆN QUẬN 8</v>
      </c>
      <c r="K789" s="35">
        <v>7933621951</v>
      </c>
      <c r="L789" s="45"/>
      <c r="M789" s="48"/>
      <c r="N789" s="48"/>
      <c r="O789" s="48"/>
      <c r="P789" s="48"/>
      <c r="Q789" s="49"/>
    </row>
    <row r="790" spans="1:17">
      <c r="A790" s="40" t="s">
        <v>4366</v>
      </c>
      <c r="B790" s="30" t="s">
        <v>2830</v>
      </c>
      <c r="C790" s="31" t="s">
        <v>4367</v>
      </c>
      <c r="D790" s="42" t="s">
        <v>4368</v>
      </c>
      <c r="E790" s="32" t="s">
        <v>4369</v>
      </c>
      <c r="F790" s="32" t="s">
        <v>3063</v>
      </c>
      <c r="G790" s="32" t="s">
        <v>28</v>
      </c>
      <c r="H790" s="40" t="s">
        <v>2265</v>
      </c>
      <c r="I790" s="43" t="s">
        <v>239</v>
      </c>
      <c r="J790" s="34" t="str">
        <f>VLOOKUP(I790,'[1]MÃ BV'!$C$2:$D$137,2,0)</f>
        <v>BỆNH VIỆN QUẬN TÂN PHÚ</v>
      </c>
      <c r="K790" s="35">
        <v>7935323121</v>
      </c>
      <c r="L790" s="45"/>
      <c r="M790" s="48"/>
      <c r="N790" s="48"/>
      <c r="O790" s="48"/>
      <c r="P790" s="48"/>
      <c r="Q790" s="49"/>
    </row>
    <row r="791" spans="1:17">
      <c r="A791" s="58" t="s">
        <v>4370</v>
      </c>
      <c r="B791" s="30" t="s">
        <v>4371</v>
      </c>
      <c r="C791" s="41" t="s">
        <v>4372</v>
      </c>
      <c r="D791" s="42" t="s">
        <v>4373</v>
      </c>
      <c r="E791" s="32" t="s">
        <v>4374</v>
      </c>
      <c r="F791" s="32" t="s">
        <v>4375</v>
      </c>
      <c r="G791" s="32" t="s">
        <v>28</v>
      </c>
      <c r="H791" s="30" t="s">
        <v>2295</v>
      </c>
      <c r="I791" s="43" t="s">
        <v>3016</v>
      </c>
      <c r="J791" s="34" t="str">
        <f>VLOOKUP(I791,'[1]MÃ BV'!$C$2:$D$137,2,0)</f>
        <v xml:space="preserve">BỆNH VIỆN NGUYỄN TRI PHƯƠNG </v>
      </c>
      <c r="K791" s="59" t="s">
        <v>65</v>
      </c>
      <c r="L791" s="45"/>
      <c r="M791" s="48"/>
      <c r="N791" s="48"/>
      <c r="O791" s="48"/>
      <c r="P791" s="48"/>
      <c r="Q791" s="49"/>
    </row>
    <row r="792" spans="1:17">
      <c r="A792" s="40" t="s">
        <v>4376</v>
      </c>
      <c r="B792" s="30" t="s">
        <v>2836</v>
      </c>
      <c r="C792" s="31" t="s">
        <v>4377</v>
      </c>
      <c r="D792" s="42" t="s">
        <v>4378</v>
      </c>
      <c r="E792" s="32" t="s">
        <v>4379</v>
      </c>
      <c r="F792" s="32" t="s">
        <v>4380</v>
      </c>
      <c r="G792" s="32" t="s">
        <v>28</v>
      </c>
      <c r="H792" s="30" t="s">
        <v>2307</v>
      </c>
      <c r="I792" s="43" t="s">
        <v>2875</v>
      </c>
      <c r="J792" s="34" t="str">
        <f>VLOOKUP(I792,'[1]MÃ BV'!$C$2:$D$137,2,0)</f>
        <v>BỆNH VIỆN QUẬN 5</v>
      </c>
      <c r="K792" s="35">
        <v>7933482175</v>
      </c>
      <c r="L792" s="45"/>
      <c r="M792" s="48"/>
      <c r="N792" s="48"/>
      <c r="O792" s="48"/>
      <c r="P792" s="48"/>
      <c r="Q792" s="49"/>
    </row>
    <row r="793" spans="1:17">
      <c r="A793" s="40" t="s">
        <v>4381</v>
      </c>
      <c r="B793" s="30" t="s">
        <v>710</v>
      </c>
      <c r="C793" s="31" t="s">
        <v>4382</v>
      </c>
      <c r="D793" s="42" t="s">
        <v>4383</v>
      </c>
      <c r="E793" s="32" t="s">
        <v>4384</v>
      </c>
      <c r="F793" s="32" t="s">
        <v>4385</v>
      </c>
      <c r="G793" s="32" t="s">
        <v>28</v>
      </c>
      <c r="H793" s="40" t="s">
        <v>4386</v>
      </c>
      <c r="I793" s="43" t="s">
        <v>826</v>
      </c>
      <c r="J793" s="34" t="str">
        <f>VLOOKUP(I793,'[1]MÃ BV'!$C$2:$D$137,2,0)</f>
        <v>BỆNH VIỆN ĐA KHOA KHU VỰC CỦ CHI</v>
      </c>
      <c r="K793" s="35">
        <v>7934925464</v>
      </c>
      <c r="L793" s="45"/>
      <c r="M793" s="48"/>
      <c r="N793" s="48"/>
      <c r="O793" s="48"/>
      <c r="P793" s="48"/>
      <c r="Q793" s="49"/>
    </row>
    <row r="794" spans="1:17">
      <c r="A794" s="58" t="s">
        <v>4387</v>
      </c>
      <c r="B794" s="30" t="s">
        <v>715</v>
      </c>
      <c r="C794" s="41" t="s">
        <v>4388</v>
      </c>
      <c r="D794" s="42" t="s">
        <v>4389</v>
      </c>
      <c r="E794" s="32" t="s">
        <v>4390</v>
      </c>
      <c r="F794" s="32" t="s">
        <v>4391</v>
      </c>
      <c r="G794" s="32" t="s">
        <v>28</v>
      </c>
      <c r="H794" s="30" t="s">
        <v>2332</v>
      </c>
      <c r="I794" s="43" t="s">
        <v>324</v>
      </c>
      <c r="J794" s="34" t="str">
        <f>VLOOKUP(I794,'[1]MÃ BV'!$C$2:$D$137,2,0)</f>
        <v>PHÒNG KHÁM ĐA KHOA CƠ SỞ 2 - BỆNH VIỆN QUẬN GÒ VẤP</v>
      </c>
      <c r="K794" s="35">
        <v>7929950583</v>
      </c>
      <c r="L794" s="45"/>
      <c r="M794" s="48"/>
      <c r="N794" s="48"/>
      <c r="O794" s="48"/>
      <c r="P794" s="48"/>
      <c r="Q794" s="49"/>
    </row>
    <row r="795" spans="1:17">
      <c r="A795" s="58" t="s">
        <v>4392</v>
      </c>
      <c r="B795" s="30" t="s">
        <v>720</v>
      </c>
      <c r="C795" s="41" t="s">
        <v>4393</v>
      </c>
      <c r="D795" s="42" t="s">
        <v>4394</v>
      </c>
      <c r="E795" s="32" t="s">
        <v>4395</v>
      </c>
      <c r="F795" s="32" t="s">
        <v>4009</v>
      </c>
      <c r="G795" s="32" t="s">
        <v>28</v>
      </c>
      <c r="H795" s="40" t="s">
        <v>4396</v>
      </c>
      <c r="I795" s="43" t="s">
        <v>1277</v>
      </c>
      <c r="J795" s="34" t="str">
        <f>VLOOKUP(I795,'[1]MÃ BV'!$C$2:$D$137,2,0)</f>
        <v>BỆNH VIỆN ĐA KHOA KHU VỰC HÓC MÔN</v>
      </c>
      <c r="K795" s="59" t="s">
        <v>65</v>
      </c>
      <c r="L795" s="45"/>
      <c r="M795" s="48"/>
      <c r="N795" s="48"/>
      <c r="O795" s="48"/>
      <c r="P795" s="48"/>
      <c r="Q795" s="49"/>
    </row>
    <row r="796" spans="1:17" ht="19.5" thickBot="1">
      <c r="A796" s="40" t="s">
        <v>4397</v>
      </c>
      <c r="B796" s="30" t="s">
        <v>4398</v>
      </c>
      <c r="C796" s="31" t="s">
        <v>4399</v>
      </c>
      <c r="D796" s="42" t="s">
        <v>4400</v>
      </c>
      <c r="E796" s="32" t="s">
        <v>4401</v>
      </c>
      <c r="F796" s="32" t="s">
        <v>2768</v>
      </c>
      <c r="G796" s="32" t="s">
        <v>28</v>
      </c>
      <c r="H796" s="40" t="s">
        <v>4402</v>
      </c>
      <c r="I796" s="43" t="s">
        <v>29</v>
      </c>
      <c r="J796" s="34" t="str">
        <f>VLOOKUP(I796,'[1]MÃ BV'!$C$2:$D$137,2,0)</f>
        <v xml:space="preserve">BỆNH VIỆN THỐNG  NHẤT </v>
      </c>
      <c r="K796" s="59" t="s">
        <v>65</v>
      </c>
      <c r="L796" s="45"/>
      <c r="M796" s="48"/>
      <c r="N796" s="48"/>
      <c r="O796" s="48"/>
      <c r="P796" s="48"/>
      <c r="Q796" s="49"/>
    </row>
    <row r="797" spans="1:17" ht="19.5" thickBot="1">
      <c r="A797" s="58" t="s">
        <v>4403</v>
      </c>
      <c r="B797" s="30" t="s">
        <v>4404</v>
      </c>
      <c r="C797" s="41" t="s">
        <v>4405</v>
      </c>
      <c r="D797" s="42" t="s">
        <v>4406</v>
      </c>
      <c r="E797" s="32" t="s">
        <v>4407</v>
      </c>
      <c r="F797" s="32" t="s">
        <v>4191</v>
      </c>
      <c r="G797" s="32" t="s">
        <v>28</v>
      </c>
      <c r="H797" s="40" t="s">
        <v>4408</v>
      </c>
      <c r="I797" s="43"/>
      <c r="J797" s="34" t="e">
        <f>VLOOKUP(I797,'[1]MÃ BV'!$C$2:$D$137,2,0)</f>
        <v>#N/A</v>
      </c>
      <c r="K797" s="44">
        <v>7938228442</v>
      </c>
      <c r="L797" s="45"/>
      <c r="M797" s="48"/>
      <c r="N797" s="48"/>
      <c r="O797" s="48"/>
      <c r="P797" s="48"/>
      <c r="Q797" s="49"/>
    </row>
    <row r="798" spans="1:17">
      <c r="A798" s="58" t="s">
        <v>4409</v>
      </c>
      <c r="B798" s="30" t="s">
        <v>4410</v>
      </c>
      <c r="C798" s="41" t="s">
        <v>4411</v>
      </c>
      <c r="D798" s="42"/>
      <c r="E798" s="32" t="s">
        <v>4412</v>
      </c>
      <c r="F798" s="32" t="s">
        <v>4413</v>
      </c>
      <c r="G798" s="32" t="s">
        <v>28</v>
      </c>
      <c r="H798" s="40" t="s">
        <v>4414</v>
      </c>
      <c r="I798" s="43"/>
      <c r="J798" s="34" t="e">
        <f>VLOOKUP(I798,'[1]MÃ BV'!$C$2:$D$137,2,0)</f>
        <v>#N/A</v>
      </c>
      <c r="K798" s="59" t="s">
        <v>65</v>
      </c>
      <c r="L798" s="45"/>
      <c r="M798" s="48"/>
      <c r="N798" s="48"/>
      <c r="O798" s="48"/>
      <c r="P798" s="48"/>
      <c r="Q798" s="49"/>
    </row>
    <row r="799" spans="1:17">
      <c r="A799" s="40" t="s">
        <v>4415</v>
      </c>
      <c r="B799" s="30" t="s">
        <v>4416</v>
      </c>
      <c r="C799" s="31" t="s">
        <v>4417</v>
      </c>
      <c r="D799" s="42" t="s">
        <v>4418</v>
      </c>
      <c r="E799" s="32" t="s">
        <v>4419</v>
      </c>
      <c r="F799" s="32" t="s">
        <v>788</v>
      </c>
      <c r="G799" s="32" t="s">
        <v>28</v>
      </c>
      <c r="H799" s="30" t="s">
        <v>4420</v>
      </c>
      <c r="I799" s="43" t="s">
        <v>29</v>
      </c>
      <c r="J799" s="34" t="str">
        <f>VLOOKUP(I799,'[1]MÃ BV'!$C$2:$D$137,2,0)</f>
        <v xml:space="preserve">BỆNH VIỆN THỐNG  NHẤT </v>
      </c>
      <c r="K799" s="59" t="s">
        <v>65</v>
      </c>
      <c r="L799" s="45"/>
      <c r="M799" s="48"/>
      <c r="N799" s="48"/>
      <c r="O799" s="48"/>
      <c r="P799" s="48"/>
      <c r="Q799" s="49"/>
    </row>
    <row r="800" spans="1:17">
      <c r="A800" s="40" t="s">
        <v>4421</v>
      </c>
      <c r="B800" s="30" t="s">
        <v>725</v>
      </c>
      <c r="C800" s="31" t="s">
        <v>4422</v>
      </c>
      <c r="D800" s="42" t="s">
        <v>4423</v>
      </c>
      <c r="E800" s="32" t="s">
        <v>4424</v>
      </c>
      <c r="F800" s="32" t="s">
        <v>2768</v>
      </c>
      <c r="G800" s="32" t="s">
        <v>28</v>
      </c>
      <c r="H800" s="30" t="s">
        <v>4425</v>
      </c>
      <c r="I800" s="43" t="s">
        <v>239</v>
      </c>
      <c r="J800" s="34" t="str">
        <f>VLOOKUP(I800,'[1]MÃ BV'!$C$2:$D$137,2,0)</f>
        <v>BỆNH VIỆN QUẬN TÂN PHÚ</v>
      </c>
      <c r="K800" s="35">
        <v>7934204048</v>
      </c>
      <c r="L800" s="45"/>
      <c r="M800" s="48"/>
      <c r="N800" s="48"/>
      <c r="O800" s="48"/>
      <c r="P800" s="48"/>
      <c r="Q800" s="49"/>
    </row>
    <row r="801" spans="1:17">
      <c r="A801" s="58" t="s">
        <v>4426</v>
      </c>
      <c r="B801" s="30" t="s">
        <v>731</v>
      </c>
      <c r="C801" s="41" t="s">
        <v>4427</v>
      </c>
      <c r="D801" s="42" t="s">
        <v>4428</v>
      </c>
      <c r="E801" s="32" t="s">
        <v>4429</v>
      </c>
      <c r="F801" s="32" t="s">
        <v>4430</v>
      </c>
      <c r="G801" s="32" t="s">
        <v>28</v>
      </c>
      <c r="H801" s="40" t="s">
        <v>4431</v>
      </c>
      <c r="I801" s="43" t="s">
        <v>1076</v>
      </c>
      <c r="J801" s="34" t="e">
        <f>VLOOKUP(I801,'[1]MÃ BV'!$C$2:$D$137,2,0)</f>
        <v>#N/A</v>
      </c>
      <c r="K801" s="35">
        <v>7931796722</v>
      </c>
      <c r="L801" s="45"/>
      <c r="M801" s="48"/>
      <c r="N801" s="48"/>
      <c r="O801" s="48"/>
      <c r="P801" s="48"/>
      <c r="Q801" s="49"/>
    </row>
    <row r="802" spans="1:17">
      <c r="A802" s="40" t="s">
        <v>4432</v>
      </c>
      <c r="B802" s="30" t="s">
        <v>4433</v>
      </c>
      <c r="C802" s="31" t="s">
        <v>4434</v>
      </c>
      <c r="D802" s="42" t="s">
        <v>4435</v>
      </c>
      <c r="E802" s="32" t="s">
        <v>4436</v>
      </c>
      <c r="F802" s="32" t="s">
        <v>4437</v>
      </c>
      <c r="G802" s="32" t="s">
        <v>28</v>
      </c>
      <c r="H802" s="30" t="s">
        <v>4438</v>
      </c>
      <c r="I802" s="43" t="s">
        <v>1277</v>
      </c>
      <c r="J802" s="34" t="str">
        <f>VLOOKUP(I802,'[1]MÃ BV'!$C$2:$D$137,2,0)</f>
        <v>BỆNH VIỆN ĐA KHOA KHU VỰC HÓC MÔN</v>
      </c>
      <c r="K802" s="59" t="s">
        <v>65</v>
      </c>
      <c r="L802" s="45"/>
      <c r="M802" s="48"/>
      <c r="N802" s="48"/>
      <c r="O802" s="48"/>
      <c r="P802" s="48"/>
      <c r="Q802" s="49"/>
    </row>
    <row r="803" spans="1:17">
      <c r="A803" s="40" t="s">
        <v>4439</v>
      </c>
      <c r="B803" s="30" t="s">
        <v>2860</v>
      </c>
      <c r="C803" s="31" t="s">
        <v>4440</v>
      </c>
      <c r="D803" s="42" t="s">
        <v>4441</v>
      </c>
      <c r="E803" s="32" t="s">
        <v>4442</v>
      </c>
      <c r="F803" s="32" t="s">
        <v>3990</v>
      </c>
      <c r="G803" s="32" t="s">
        <v>28</v>
      </c>
      <c r="H803" s="40" t="s">
        <v>4443</v>
      </c>
      <c r="I803" s="43" t="s">
        <v>239</v>
      </c>
      <c r="J803" s="34" t="str">
        <f>VLOOKUP(I803,'[1]MÃ BV'!$C$2:$D$137,2,0)</f>
        <v>BỆNH VIỆN QUẬN TÂN PHÚ</v>
      </c>
      <c r="K803" s="35">
        <v>7931450780</v>
      </c>
      <c r="L803" s="45"/>
      <c r="M803" s="48"/>
      <c r="N803" s="48"/>
      <c r="O803" s="48"/>
      <c r="P803" s="48"/>
      <c r="Q803" s="49"/>
    </row>
    <row r="804" spans="1:17" ht="19.5" thickBot="1">
      <c r="A804" s="40" t="s">
        <v>4444</v>
      </c>
      <c r="B804" s="30" t="s">
        <v>2865</v>
      </c>
      <c r="C804" s="31" t="s">
        <v>4445</v>
      </c>
      <c r="D804" s="42"/>
      <c r="E804" s="32" t="s">
        <v>383</v>
      </c>
      <c r="F804" s="32" t="s">
        <v>4446</v>
      </c>
      <c r="G804" s="32" t="s">
        <v>28</v>
      </c>
      <c r="H804" s="30" t="s">
        <v>4447</v>
      </c>
      <c r="I804" s="43"/>
      <c r="J804" s="34" t="e">
        <f>VLOOKUP(I804,'[1]MÃ BV'!$C$2:$D$137,2,0)</f>
        <v>#N/A</v>
      </c>
      <c r="K804" s="35">
        <v>7931292090</v>
      </c>
      <c r="L804" s="45"/>
      <c r="M804" s="48"/>
      <c r="N804" s="48"/>
      <c r="O804" s="48"/>
      <c r="P804" s="48"/>
      <c r="Q804" s="49"/>
    </row>
    <row r="805" spans="1:17" ht="19.5" thickBot="1">
      <c r="A805" s="58" t="s">
        <v>4448</v>
      </c>
      <c r="B805" s="30" t="s">
        <v>4449</v>
      </c>
      <c r="C805" s="41" t="s">
        <v>4450</v>
      </c>
      <c r="D805" s="42" t="s">
        <v>4451</v>
      </c>
      <c r="E805" s="32" t="s">
        <v>4452</v>
      </c>
      <c r="F805" s="32" t="s">
        <v>3985</v>
      </c>
      <c r="G805" s="32" t="s">
        <v>28</v>
      </c>
      <c r="H805" s="40" t="s">
        <v>4453</v>
      </c>
      <c r="I805" s="43" t="s">
        <v>3016</v>
      </c>
      <c r="J805" s="34" t="str">
        <f>VLOOKUP(I805,'[1]MÃ BV'!$C$2:$D$137,2,0)</f>
        <v xml:space="preserve">BỆNH VIỆN NGUYỄN TRI PHƯƠNG </v>
      </c>
      <c r="K805" s="44">
        <v>7935544644</v>
      </c>
      <c r="L805" s="45"/>
      <c r="M805" s="48"/>
      <c r="N805" s="48"/>
      <c r="O805" s="48"/>
      <c r="P805" s="48"/>
      <c r="Q805" s="49"/>
    </row>
    <row r="806" spans="1:17" ht="19.5" thickBot="1">
      <c r="A806" s="58" t="s">
        <v>4454</v>
      </c>
      <c r="B806" s="30" t="s">
        <v>2869</v>
      </c>
      <c r="C806" s="41" t="s">
        <v>4455</v>
      </c>
      <c r="D806" s="42" t="s">
        <v>4456</v>
      </c>
      <c r="E806" s="32" t="s">
        <v>4457</v>
      </c>
      <c r="F806" s="32" t="s">
        <v>4458</v>
      </c>
      <c r="G806" s="32" t="s">
        <v>28</v>
      </c>
      <c r="H806" s="30" t="s">
        <v>2424</v>
      </c>
      <c r="I806" s="43" t="s">
        <v>256</v>
      </c>
      <c r="J806" s="34" t="str">
        <f>VLOOKUP(I806,'[1]MÃ BV'!$C$2:$D$137,2,0)</f>
        <v>BỆNH VIỆN ĐA KHOA TƯ NHÂN XUYÊN Á</v>
      </c>
      <c r="K806" s="35">
        <v>7935675885</v>
      </c>
      <c r="L806" s="45"/>
      <c r="M806" s="48"/>
      <c r="N806" s="48"/>
      <c r="O806" s="48"/>
      <c r="P806" s="48"/>
      <c r="Q806" s="49"/>
    </row>
    <row r="807" spans="1:17" ht="19.5" thickBot="1">
      <c r="A807" s="58" t="s">
        <v>4459</v>
      </c>
      <c r="B807" s="30" t="s">
        <v>4460</v>
      </c>
      <c r="C807" s="41" t="s">
        <v>4461</v>
      </c>
      <c r="D807" s="42" t="s">
        <v>4462</v>
      </c>
      <c r="E807" s="32" t="s">
        <v>4463</v>
      </c>
      <c r="F807" s="32" t="s">
        <v>4464</v>
      </c>
      <c r="G807" s="32" t="s">
        <v>28</v>
      </c>
      <c r="H807" s="30" t="s">
        <v>2429</v>
      </c>
      <c r="I807" s="43" t="s">
        <v>1210</v>
      </c>
      <c r="J807" s="34" t="str">
        <f>VLOOKUP(I807,'[1]MÃ BV'!$C$2:$D$137,2,0)</f>
        <v>PHÒNG KHÁM ĐA KHOA (THUỘC CN Cty ĐT KHANG MINH -   TTYK KỲ HÒA )</v>
      </c>
      <c r="K807" s="44">
        <v>7932201308</v>
      </c>
      <c r="L807" s="45"/>
      <c r="M807" s="48"/>
      <c r="N807" s="48"/>
      <c r="O807" s="48"/>
      <c r="P807" s="48"/>
      <c r="Q807" s="49"/>
    </row>
    <row r="808" spans="1:17" ht="19.5" thickBot="1">
      <c r="A808" s="40" t="s">
        <v>4465</v>
      </c>
      <c r="B808" s="30" t="s">
        <v>735</v>
      </c>
      <c r="C808" s="31" t="s">
        <v>4466</v>
      </c>
      <c r="D808" s="42" t="s">
        <v>4467</v>
      </c>
      <c r="E808" s="32" t="s">
        <v>4468</v>
      </c>
      <c r="F808" s="32" t="s">
        <v>4469</v>
      </c>
      <c r="G808" s="32" t="s">
        <v>28</v>
      </c>
      <c r="H808" s="40" t="s">
        <v>4470</v>
      </c>
      <c r="I808" s="43" t="s">
        <v>368</v>
      </c>
      <c r="J808" s="34" t="str">
        <f>VLOOKUP(I808,'[1]MÃ BV'!$C$2:$D$137,2,0)</f>
        <v>BỆNH VIỆN QUẬN 11</v>
      </c>
      <c r="K808" s="35">
        <v>7932759120</v>
      </c>
      <c r="L808" s="45"/>
      <c r="M808" s="48"/>
      <c r="N808" s="48"/>
      <c r="O808" s="48"/>
      <c r="P808" s="48"/>
      <c r="Q808" s="49"/>
    </row>
    <row r="809" spans="1:17" ht="19.5" thickBot="1">
      <c r="A809" s="58" t="s">
        <v>4471</v>
      </c>
      <c r="B809" s="30" t="s">
        <v>739</v>
      </c>
      <c r="C809" s="41" t="s">
        <v>4472</v>
      </c>
      <c r="D809" s="42" t="s">
        <v>4473</v>
      </c>
      <c r="E809" s="32" t="s">
        <v>4474</v>
      </c>
      <c r="F809" s="32" t="s">
        <v>4475</v>
      </c>
      <c r="G809" s="32" t="s">
        <v>28</v>
      </c>
      <c r="H809" s="30" t="s">
        <v>4476</v>
      </c>
      <c r="I809" s="43" t="s">
        <v>29</v>
      </c>
      <c r="J809" s="34" t="str">
        <f>VLOOKUP(I809,'[1]MÃ BV'!$C$2:$D$137,2,0)</f>
        <v xml:space="preserve">BỆNH VIỆN THỐNG  NHẤT </v>
      </c>
      <c r="K809" s="44">
        <v>7937715861</v>
      </c>
      <c r="L809" s="45"/>
      <c r="M809" s="48"/>
      <c r="N809" s="48"/>
      <c r="O809" s="48"/>
      <c r="P809" s="48"/>
      <c r="Q809" s="49"/>
    </row>
    <row r="810" spans="1:17">
      <c r="A810" s="40" t="s">
        <v>4477</v>
      </c>
      <c r="B810" s="30" t="s">
        <v>2880</v>
      </c>
      <c r="C810" s="31" t="s">
        <v>4478</v>
      </c>
      <c r="D810" s="42" t="s">
        <v>4479</v>
      </c>
      <c r="E810" s="32" t="s">
        <v>4480</v>
      </c>
      <c r="F810" s="32" t="s">
        <v>3080</v>
      </c>
      <c r="G810" s="32" t="s">
        <v>28</v>
      </c>
      <c r="H810" s="40" t="s">
        <v>2462</v>
      </c>
      <c r="I810" s="43" t="s">
        <v>35</v>
      </c>
      <c r="J810" s="34" t="str">
        <f>VLOOKUP(I810,'[1]MÃ BV'!$C$2:$D$137,2,0)</f>
        <v xml:space="preserve">BỆNH VIỆN QUẬN BÌNH TÂN </v>
      </c>
      <c r="K810" s="35">
        <v>7938177051</v>
      </c>
      <c r="L810" s="45"/>
      <c r="M810" s="48"/>
      <c r="N810" s="48"/>
      <c r="O810" s="48"/>
      <c r="P810" s="48"/>
      <c r="Q810" s="49"/>
    </row>
    <row r="811" spans="1:17">
      <c r="A811" s="58" t="s">
        <v>4481</v>
      </c>
      <c r="B811" s="30" t="s">
        <v>4482</v>
      </c>
      <c r="C811" s="41" t="s">
        <v>4483</v>
      </c>
      <c r="D811" s="42" t="s">
        <v>4484</v>
      </c>
      <c r="E811" s="32" t="s">
        <v>4485</v>
      </c>
      <c r="F811" s="32" t="s">
        <v>4486</v>
      </c>
      <c r="G811" s="32" t="s">
        <v>28</v>
      </c>
      <c r="H811" s="30" t="s">
        <v>4487</v>
      </c>
      <c r="I811" s="43" t="s">
        <v>813</v>
      </c>
      <c r="J811" s="34" t="str">
        <f>VLOOKUP(I811,'[1]MÃ BV'!$C$2:$D$137,2,0)</f>
        <v xml:space="preserve">BỆNH VIỆN QUẬN BÌNH THẠNH </v>
      </c>
      <c r="K811" s="35">
        <v>7936733747</v>
      </c>
      <c r="L811" s="45"/>
      <c r="M811" s="48"/>
      <c r="N811" s="48"/>
      <c r="O811" s="48"/>
      <c r="P811" s="48"/>
      <c r="Q811" s="49"/>
    </row>
    <row r="812" spans="1:17">
      <c r="A812" s="58" t="s">
        <v>4488</v>
      </c>
      <c r="B812" s="30" t="s">
        <v>2886</v>
      </c>
      <c r="C812" s="41" t="s">
        <v>4489</v>
      </c>
      <c r="D812" s="42" t="s">
        <v>4490</v>
      </c>
      <c r="E812" s="32" t="s">
        <v>4491</v>
      </c>
      <c r="F812" s="32" t="s">
        <v>4492</v>
      </c>
      <c r="G812" s="32" t="s">
        <v>28</v>
      </c>
      <c r="H812" s="40" t="s">
        <v>4493</v>
      </c>
      <c r="I812" s="43" t="s">
        <v>239</v>
      </c>
      <c r="J812" s="34" t="str">
        <f>VLOOKUP(I812,'[1]MÃ BV'!$C$2:$D$137,2,0)</f>
        <v>BỆNH VIỆN QUẬN TÂN PHÚ</v>
      </c>
      <c r="K812" s="59" t="s">
        <v>65</v>
      </c>
      <c r="L812" s="45"/>
      <c r="M812" s="48"/>
      <c r="N812" s="48"/>
      <c r="O812" s="48"/>
      <c r="P812" s="48"/>
      <c r="Q812" s="49"/>
    </row>
    <row r="813" spans="1:17">
      <c r="A813" s="58" t="s">
        <v>4494</v>
      </c>
      <c r="B813" s="30" t="s">
        <v>4495</v>
      </c>
      <c r="C813" s="41" t="s">
        <v>4496</v>
      </c>
      <c r="D813" s="42"/>
      <c r="E813" s="32" t="s">
        <v>4497</v>
      </c>
      <c r="F813" s="32" t="s">
        <v>4073</v>
      </c>
      <c r="G813" s="32" t="s">
        <v>28</v>
      </c>
      <c r="H813" s="30" t="s">
        <v>2502</v>
      </c>
      <c r="I813" s="43"/>
      <c r="J813" s="34" t="e">
        <f>VLOOKUP(I813,'[1]MÃ BV'!$C$2:$D$137,2,0)</f>
        <v>#N/A</v>
      </c>
      <c r="K813" s="35">
        <v>7930125034</v>
      </c>
      <c r="L813" s="45"/>
      <c r="M813" s="48"/>
      <c r="N813" s="48"/>
      <c r="O813" s="48"/>
      <c r="P813" s="48"/>
      <c r="Q813" s="49"/>
    </row>
    <row r="814" spans="1:17">
      <c r="A814" s="58" t="s">
        <v>4498</v>
      </c>
      <c r="B814" s="30" t="s">
        <v>4499</v>
      </c>
      <c r="C814" s="41" t="s">
        <v>4500</v>
      </c>
      <c r="D814" s="42" t="s">
        <v>4501</v>
      </c>
      <c r="E814" s="32" t="s">
        <v>4502</v>
      </c>
      <c r="F814" s="32" t="s">
        <v>4503</v>
      </c>
      <c r="G814" s="32" t="s">
        <v>28</v>
      </c>
      <c r="H814" s="30" t="s">
        <v>2518</v>
      </c>
      <c r="I814" s="43" t="s">
        <v>29</v>
      </c>
      <c r="J814" s="34" t="str">
        <f>VLOOKUP(I814,'[1]MÃ BV'!$C$2:$D$137,2,0)</f>
        <v xml:space="preserve">BỆNH VIỆN THỐNG  NHẤT </v>
      </c>
      <c r="K814" s="35">
        <v>7938918281</v>
      </c>
      <c r="L814" s="45"/>
      <c r="M814" s="48"/>
      <c r="N814" s="48"/>
      <c r="O814" s="48"/>
      <c r="P814" s="48"/>
      <c r="Q814" s="49"/>
    </row>
    <row r="815" spans="1:17" ht="19.5" thickBot="1">
      <c r="A815" s="58" t="s">
        <v>4504</v>
      </c>
      <c r="B815" s="30" t="s">
        <v>744</v>
      </c>
      <c r="C815" s="41" t="s">
        <v>4505</v>
      </c>
      <c r="D815" s="42" t="s">
        <v>4506</v>
      </c>
      <c r="E815" s="32" t="s">
        <v>4507</v>
      </c>
      <c r="F815" s="32" t="s">
        <v>4508</v>
      </c>
      <c r="G815" s="32" t="s">
        <v>28</v>
      </c>
      <c r="H815" s="30" t="s">
        <v>4509</v>
      </c>
      <c r="I815" s="43" t="s">
        <v>3016</v>
      </c>
      <c r="J815" s="34" t="str">
        <f>VLOOKUP(I815,'[1]MÃ BV'!$C$2:$D$137,2,0)</f>
        <v xml:space="preserve">BỆNH VIỆN NGUYỄN TRI PHƯƠNG </v>
      </c>
      <c r="K815" s="59" t="s">
        <v>65</v>
      </c>
      <c r="L815" s="45"/>
      <c r="M815" s="48"/>
      <c r="N815" s="48"/>
      <c r="O815" s="48"/>
      <c r="P815" s="48"/>
      <c r="Q815" s="49"/>
    </row>
    <row r="816" spans="1:17" ht="19.5" thickBot="1">
      <c r="A816" s="40" t="s">
        <v>4510</v>
      </c>
      <c r="B816" s="30" t="s">
        <v>2892</v>
      </c>
      <c r="C816" s="31" t="s">
        <v>4511</v>
      </c>
      <c r="D816" s="42" t="s">
        <v>4512</v>
      </c>
      <c r="E816" s="32" t="s">
        <v>4513</v>
      </c>
      <c r="F816" s="32" t="s">
        <v>4514</v>
      </c>
      <c r="G816" s="32" t="s">
        <v>28</v>
      </c>
      <c r="H816" s="30" t="s">
        <v>2524</v>
      </c>
      <c r="I816" s="43" t="s">
        <v>576</v>
      </c>
      <c r="J816" s="34" t="str">
        <f>VLOOKUP(I816,'[1]MÃ BV'!$C$2:$D$137,2,0)</f>
        <v>BỆNH VIỆN QUẬN 12</v>
      </c>
      <c r="K816" s="44">
        <v>7928707355</v>
      </c>
      <c r="L816" s="45"/>
      <c r="M816" s="48"/>
      <c r="N816" s="48"/>
      <c r="O816" s="48"/>
      <c r="P816" s="48"/>
      <c r="Q816" s="49"/>
    </row>
    <row r="817" spans="1:17" ht="19.5" thickBot="1">
      <c r="A817" s="58" t="s">
        <v>4515</v>
      </c>
      <c r="B817" s="30" t="s">
        <v>2898</v>
      </c>
      <c r="C817" s="41" t="s">
        <v>4516</v>
      </c>
      <c r="D817" s="42" t="s">
        <v>4517</v>
      </c>
      <c r="E817" s="32" t="s">
        <v>4518</v>
      </c>
      <c r="F817" s="32" t="s">
        <v>4519</v>
      </c>
      <c r="G817" s="32" t="s">
        <v>28</v>
      </c>
      <c r="H817" s="40" t="s">
        <v>4520</v>
      </c>
      <c r="I817" s="43" t="s">
        <v>29</v>
      </c>
      <c r="J817" s="34" t="str">
        <f>VLOOKUP(I817,'[1]MÃ BV'!$C$2:$D$137,2,0)</f>
        <v xml:space="preserve">BỆNH VIỆN THỐNG  NHẤT </v>
      </c>
      <c r="K817" s="35">
        <v>7939125017</v>
      </c>
      <c r="L817" s="45"/>
      <c r="M817" s="48"/>
      <c r="N817" s="48"/>
      <c r="O817" s="48"/>
      <c r="P817" s="48"/>
      <c r="Q817" s="49"/>
    </row>
    <row r="818" spans="1:17" ht="19.5" thickBot="1">
      <c r="A818" s="40" t="s">
        <v>4521</v>
      </c>
      <c r="B818" s="30" t="s">
        <v>4522</v>
      </c>
      <c r="C818" s="31" t="s">
        <v>4523</v>
      </c>
      <c r="D818" s="42" t="s">
        <v>4524</v>
      </c>
      <c r="E818" s="32" t="s">
        <v>4525</v>
      </c>
      <c r="F818" s="32" t="s">
        <v>4526</v>
      </c>
      <c r="G818" s="32" t="s">
        <v>28</v>
      </c>
      <c r="H818" s="30" t="s">
        <v>2530</v>
      </c>
      <c r="I818" s="43" t="s">
        <v>29</v>
      </c>
      <c r="J818" s="34" t="str">
        <f>VLOOKUP(I818,'[1]MÃ BV'!$C$2:$D$137,2,0)</f>
        <v xml:space="preserve">BỆNH VIỆN THỐNG  NHẤT </v>
      </c>
      <c r="K818" s="44">
        <v>7937953440</v>
      </c>
      <c r="L818" s="45"/>
      <c r="M818" s="48"/>
      <c r="N818" s="48"/>
      <c r="O818" s="48"/>
      <c r="P818" s="48"/>
      <c r="Q818" s="49"/>
    </row>
    <row r="819" spans="1:17" ht="19.5" thickBot="1">
      <c r="A819" s="58" t="s">
        <v>4527</v>
      </c>
      <c r="B819" s="30" t="s">
        <v>750</v>
      </c>
      <c r="C819" s="41" t="s">
        <v>4528</v>
      </c>
      <c r="D819" s="42"/>
      <c r="E819" s="32" t="s">
        <v>4529</v>
      </c>
      <c r="F819" s="32" t="s">
        <v>2130</v>
      </c>
      <c r="G819" s="32" t="s">
        <v>28</v>
      </c>
      <c r="H819" s="40" t="s">
        <v>4530</v>
      </c>
      <c r="I819" s="43"/>
      <c r="J819" s="34" t="e">
        <f>VLOOKUP(I819,'[1]MÃ BV'!$C$2:$D$137,2,0)</f>
        <v>#N/A</v>
      </c>
      <c r="K819" s="35">
        <v>7930910939</v>
      </c>
      <c r="L819" s="45"/>
      <c r="M819" s="48"/>
      <c r="N819" s="48"/>
      <c r="O819" s="48"/>
      <c r="P819" s="48"/>
      <c r="Q819" s="49"/>
    </row>
    <row r="820" spans="1:17" ht="19.5" thickBot="1">
      <c r="A820" s="40" t="s">
        <v>4531</v>
      </c>
      <c r="B820" s="30" t="s">
        <v>2905</v>
      </c>
      <c r="C820" s="31" t="s">
        <v>4532</v>
      </c>
      <c r="D820" s="42"/>
      <c r="E820" s="32" t="s">
        <v>4533</v>
      </c>
      <c r="F820" s="32" t="s">
        <v>4534</v>
      </c>
      <c r="G820" s="32" t="s">
        <v>28</v>
      </c>
      <c r="H820" s="30" t="s">
        <v>2535</v>
      </c>
      <c r="I820" s="43"/>
      <c r="J820" s="34" t="e">
        <f>VLOOKUP(I820,'[1]MÃ BV'!$C$2:$D$137,2,0)</f>
        <v>#N/A</v>
      </c>
      <c r="K820" s="44">
        <v>7934626130</v>
      </c>
      <c r="L820" s="45"/>
      <c r="M820" s="48"/>
      <c r="N820" s="48"/>
      <c r="O820" s="48"/>
      <c r="P820" s="48"/>
      <c r="Q820" s="49"/>
    </row>
    <row r="821" spans="1:17">
      <c r="A821" s="58" t="s">
        <v>4535</v>
      </c>
      <c r="B821" s="30" t="s">
        <v>4536</v>
      </c>
      <c r="C821" s="41" t="s">
        <v>4537</v>
      </c>
      <c r="D821" s="42" t="s">
        <v>4538</v>
      </c>
      <c r="E821" s="32" t="s">
        <v>4539</v>
      </c>
      <c r="F821" s="32" t="s">
        <v>4540</v>
      </c>
      <c r="G821" s="32" t="s">
        <v>28</v>
      </c>
      <c r="H821" s="40" t="s">
        <v>2542</v>
      </c>
      <c r="I821" s="43" t="s">
        <v>1277</v>
      </c>
      <c r="J821" s="34" t="str">
        <f>VLOOKUP(I821,'[1]MÃ BV'!$C$2:$D$137,2,0)</f>
        <v>BỆNH VIỆN ĐA KHOA KHU VỰC HÓC MÔN</v>
      </c>
      <c r="K821" s="59" t="s">
        <v>65</v>
      </c>
      <c r="L821" s="45"/>
      <c r="M821" s="48"/>
      <c r="N821" s="48"/>
      <c r="O821" s="48"/>
      <c r="P821" s="48"/>
      <c r="Q821" s="49"/>
    </row>
    <row r="822" spans="1:17">
      <c r="A822" s="40" t="s">
        <v>4541</v>
      </c>
      <c r="B822" s="30" t="s">
        <v>4542</v>
      </c>
      <c r="C822" s="31" t="s">
        <v>4543</v>
      </c>
      <c r="D822" s="42"/>
      <c r="E822" s="32" t="s">
        <v>4544</v>
      </c>
      <c r="F822" s="32" t="s">
        <v>2946</v>
      </c>
      <c r="G822" s="32" t="s">
        <v>28</v>
      </c>
      <c r="H822" s="30" t="s">
        <v>4545</v>
      </c>
      <c r="I822" s="43"/>
      <c r="J822" s="34" t="e">
        <f>VLOOKUP(I822,'[1]MÃ BV'!$C$2:$D$137,2,0)</f>
        <v>#N/A</v>
      </c>
      <c r="K822" s="35">
        <v>7928824763</v>
      </c>
      <c r="L822" s="45"/>
      <c r="M822" s="48"/>
      <c r="N822" s="48"/>
      <c r="O822" s="48"/>
      <c r="P822" s="48"/>
      <c r="Q822" s="49"/>
    </row>
    <row r="823" spans="1:17">
      <c r="A823" s="40" t="s">
        <v>4546</v>
      </c>
      <c r="B823" s="30" t="s">
        <v>4547</v>
      </c>
      <c r="C823" s="31" t="s">
        <v>4548</v>
      </c>
      <c r="D823" s="42"/>
      <c r="E823" s="32" t="s">
        <v>4549</v>
      </c>
      <c r="F823" s="32" t="s">
        <v>4550</v>
      </c>
      <c r="G823" s="32" t="s">
        <v>28</v>
      </c>
      <c r="H823" s="40" t="s">
        <v>4551</v>
      </c>
      <c r="I823" s="43"/>
      <c r="J823" s="34" t="e">
        <f>VLOOKUP(I823,'[1]MÃ BV'!$C$2:$D$137,2,0)</f>
        <v>#N/A</v>
      </c>
      <c r="K823" s="59" t="s">
        <v>65</v>
      </c>
      <c r="L823" s="45"/>
      <c r="M823" s="48"/>
      <c r="N823" s="48"/>
      <c r="O823" s="48"/>
      <c r="P823" s="48"/>
      <c r="Q823" s="49"/>
    </row>
    <row r="824" spans="1:17">
      <c r="A824" s="58" t="s">
        <v>4552</v>
      </c>
      <c r="B824" s="30" t="s">
        <v>2911</v>
      </c>
      <c r="C824" s="41" t="s">
        <v>4553</v>
      </c>
      <c r="D824" s="42"/>
      <c r="E824" s="32" t="s">
        <v>4554</v>
      </c>
      <c r="F824" s="32" t="s">
        <v>1425</v>
      </c>
      <c r="G824" s="32" t="s">
        <v>28</v>
      </c>
      <c r="H824" s="30" t="s">
        <v>4555</v>
      </c>
      <c r="I824" s="43"/>
      <c r="J824" s="34" t="e">
        <f>VLOOKUP(I824,'[1]MÃ BV'!$C$2:$D$137,2,0)</f>
        <v>#N/A</v>
      </c>
      <c r="K824" s="35">
        <v>7938256978</v>
      </c>
      <c r="L824" s="45"/>
      <c r="M824" s="48"/>
      <c r="N824" s="48"/>
      <c r="O824" s="48"/>
      <c r="P824" s="48"/>
      <c r="Q824" s="49"/>
    </row>
    <row r="825" spans="1:17">
      <c r="A825" s="40" t="s">
        <v>4556</v>
      </c>
      <c r="B825" s="30" t="s">
        <v>4557</v>
      </c>
      <c r="C825" s="31" t="s">
        <v>4558</v>
      </c>
      <c r="D825" s="42" t="s">
        <v>4559</v>
      </c>
      <c r="E825" s="32" t="s">
        <v>4560</v>
      </c>
      <c r="F825" s="32" t="s">
        <v>4561</v>
      </c>
      <c r="G825" s="32" t="s">
        <v>28</v>
      </c>
      <c r="H825" s="30" t="s">
        <v>4562</v>
      </c>
      <c r="I825" s="43" t="s">
        <v>1277</v>
      </c>
      <c r="J825" s="34" t="str">
        <f>VLOOKUP(I825,'[1]MÃ BV'!$C$2:$D$137,2,0)</f>
        <v>BỆNH VIỆN ĐA KHOA KHU VỰC HÓC MÔN</v>
      </c>
      <c r="K825" s="35">
        <v>7936945100</v>
      </c>
      <c r="L825" s="45"/>
      <c r="M825" s="48"/>
      <c r="N825" s="48"/>
      <c r="O825" s="48"/>
      <c r="P825" s="48"/>
      <c r="Q825" s="49"/>
    </row>
    <row r="826" spans="1:17" ht="19.5" thickBot="1">
      <c r="A826" s="58" t="s">
        <v>4563</v>
      </c>
      <c r="B826" s="30" t="s">
        <v>4564</v>
      </c>
      <c r="C826" s="41" t="s">
        <v>4565</v>
      </c>
      <c r="D826" s="42" t="s">
        <v>4566</v>
      </c>
      <c r="E826" s="32" t="s">
        <v>4567</v>
      </c>
      <c r="F826" s="32" t="s">
        <v>3296</v>
      </c>
      <c r="G826" s="32" t="s">
        <v>28</v>
      </c>
      <c r="H826" s="40" t="s">
        <v>4568</v>
      </c>
      <c r="I826" s="43" t="s">
        <v>4569</v>
      </c>
      <c r="J826" s="34" t="str">
        <f>VLOOKUP(I826,'[1]MÃ BV'!$C$2:$D$137,2,0)</f>
        <v>BỆNH VIỆN QUẬN 1 - CƠ SỞ II</v>
      </c>
      <c r="K826" s="35">
        <v>7938623305</v>
      </c>
      <c r="L826" s="45"/>
      <c r="M826" s="48"/>
      <c r="N826" s="48"/>
      <c r="O826" s="48"/>
      <c r="P826" s="48"/>
      <c r="Q826" s="49"/>
    </row>
    <row r="827" spans="1:17" ht="19.5" thickBot="1">
      <c r="A827" s="58" t="s">
        <v>4570</v>
      </c>
      <c r="B827" s="30" t="s">
        <v>2918</v>
      </c>
      <c r="C827" s="41" t="s">
        <v>4571</v>
      </c>
      <c r="D827" s="42"/>
      <c r="E827" s="32" t="s">
        <v>4572</v>
      </c>
      <c r="F827" s="32" t="s">
        <v>2891</v>
      </c>
      <c r="G827" s="32" t="s">
        <v>28</v>
      </c>
      <c r="H827" s="40" t="s">
        <v>4573</v>
      </c>
      <c r="I827" s="43"/>
      <c r="J827" s="34" t="e">
        <f>VLOOKUP(I827,'[1]MÃ BV'!$C$2:$D$137,2,0)</f>
        <v>#N/A</v>
      </c>
      <c r="K827" s="44">
        <v>7935596635</v>
      </c>
      <c r="L827" s="45"/>
      <c r="M827" s="48"/>
      <c r="N827" s="48"/>
      <c r="O827" s="48"/>
      <c r="P827" s="48"/>
      <c r="Q827" s="49"/>
    </row>
    <row r="828" spans="1:17">
      <c r="A828" s="58" t="s">
        <v>4574</v>
      </c>
      <c r="B828" s="30" t="s">
        <v>4575</v>
      </c>
      <c r="C828" s="41" t="s">
        <v>4576</v>
      </c>
      <c r="D828" s="42" t="s">
        <v>4577</v>
      </c>
      <c r="E828" s="32" t="s">
        <v>4578</v>
      </c>
      <c r="F828" s="32" t="s">
        <v>2962</v>
      </c>
      <c r="G828" s="32" t="s">
        <v>28</v>
      </c>
      <c r="H828" s="30" t="s">
        <v>4579</v>
      </c>
      <c r="I828" s="43" t="s">
        <v>826</v>
      </c>
      <c r="J828" s="34" t="str">
        <f>VLOOKUP(I828,'[1]MÃ BV'!$C$2:$D$137,2,0)</f>
        <v>BỆNH VIỆN ĐA KHOA KHU VỰC CỦ CHI</v>
      </c>
      <c r="K828" s="59" t="s">
        <v>65</v>
      </c>
      <c r="L828" s="45"/>
      <c r="M828" s="48"/>
      <c r="N828" s="48"/>
      <c r="O828" s="48"/>
      <c r="P828" s="48"/>
      <c r="Q828" s="49"/>
    </row>
    <row r="829" spans="1:17">
      <c r="A829" s="40" t="s">
        <v>4580</v>
      </c>
      <c r="B829" s="30" t="s">
        <v>2923</v>
      </c>
      <c r="C829" s="31" t="s">
        <v>4581</v>
      </c>
      <c r="D829" s="42" t="s">
        <v>4582</v>
      </c>
      <c r="E829" s="32" t="s">
        <v>4583</v>
      </c>
      <c r="F829" s="32" t="s">
        <v>4191</v>
      </c>
      <c r="G829" s="32" t="s">
        <v>28</v>
      </c>
      <c r="H829" s="40" t="s">
        <v>2568</v>
      </c>
      <c r="I829" s="43" t="s">
        <v>3016</v>
      </c>
      <c r="J829" s="34" t="str">
        <f>VLOOKUP(I829,'[1]MÃ BV'!$C$2:$D$137,2,0)</f>
        <v xml:space="preserve">BỆNH VIỆN NGUYỄN TRI PHƯƠNG </v>
      </c>
      <c r="K829" s="35">
        <v>7938043417</v>
      </c>
      <c r="L829" s="45"/>
      <c r="M829" s="48"/>
      <c r="N829" s="48"/>
      <c r="O829" s="48"/>
      <c r="P829" s="48"/>
      <c r="Q829" s="49"/>
    </row>
    <row r="830" spans="1:17">
      <c r="A830" s="58" t="s">
        <v>4584</v>
      </c>
      <c r="B830" s="30" t="s">
        <v>2930</v>
      </c>
      <c r="C830" s="41" t="s">
        <v>4585</v>
      </c>
      <c r="D830" s="42" t="s">
        <v>4586</v>
      </c>
      <c r="E830" s="32" t="s">
        <v>4587</v>
      </c>
      <c r="F830" s="32" t="s">
        <v>4191</v>
      </c>
      <c r="G830" s="32" t="s">
        <v>28</v>
      </c>
      <c r="H830" s="30" t="s">
        <v>4588</v>
      </c>
      <c r="I830" s="43" t="s">
        <v>3016</v>
      </c>
      <c r="J830" s="34" t="str">
        <f>VLOOKUP(I830,'[1]MÃ BV'!$C$2:$D$137,2,0)</f>
        <v xml:space="preserve">BỆNH VIỆN NGUYỄN TRI PHƯƠNG </v>
      </c>
      <c r="K830" s="59" t="s">
        <v>65</v>
      </c>
      <c r="L830" s="45"/>
      <c r="M830" s="48"/>
      <c r="N830" s="48"/>
      <c r="O830" s="48"/>
      <c r="P830" s="48"/>
      <c r="Q830" s="49"/>
    </row>
    <row r="831" spans="1:17">
      <c r="A831" s="58" t="s">
        <v>4589</v>
      </c>
      <c r="B831" s="30" t="s">
        <v>4590</v>
      </c>
      <c r="C831" s="41" t="s">
        <v>4591</v>
      </c>
      <c r="D831" s="42" t="s">
        <v>4592</v>
      </c>
      <c r="E831" s="32" t="s">
        <v>4593</v>
      </c>
      <c r="F831" s="32" t="s">
        <v>4594</v>
      </c>
      <c r="G831" s="32" t="s">
        <v>28</v>
      </c>
      <c r="H831" s="30" t="s">
        <v>4595</v>
      </c>
      <c r="I831" s="43" t="s">
        <v>29</v>
      </c>
      <c r="J831" s="34" t="str">
        <f>VLOOKUP(I831,'[1]MÃ BV'!$C$2:$D$137,2,0)</f>
        <v xml:space="preserve">BỆNH VIỆN THỐNG  NHẤT </v>
      </c>
      <c r="K831" s="35">
        <v>7937805648</v>
      </c>
      <c r="L831" s="45"/>
      <c r="M831" s="48"/>
      <c r="N831" s="48"/>
      <c r="O831" s="48"/>
      <c r="P831" s="48"/>
      <c r="Q831" s="49"/>
    </row>
    <row r="832" spans="1:17">
      <c r="A832" s="40" t="s">
        <v>4596</v>
      </c>
      <c r="B832" s="30" t="s">
        <v>4597</v>
      </c>
      <c r="C832" s="31" t="s">
        <v>4598</v>
      </c>
      <c r="D832" s="42" t="s">
        <v>4599</v>
      </c>
      <c r="E832" s="32" t="s">
        <v>4600</v>
      </c>
      <c r="F832" s="32" t="s">
        <v>4601</v>
      </c>
      <c r="G832" s="32" t="s">
        <v>28</v>
      </c>
      <c r="H832" s="40" t="s">
        <v>4602</v>
      </c>
      <c r="I832" s="43" t="s">
        <v>29</v>
      </c>
      <c r="J832" s="34" t="str">
        <f>VLOOKUP(I832,'[1]MÃ BV'!$C$2:$D$137,2,0)</f>
        <v xml:space="preserve">BỆNH VIỆN THỐNG  NHẤT </v>
      </c>
      <c r="K832" s="59" t="s">
        <v>65</v>
      </c>
      <c r="L832" s="45"/>
      <c r="M832" s="48"/>
      <c r="N832" s="48"/>
      <c r="O832" s="48"/>
      <c r="P832" s="48"/>
      <c r="Q832" s="49"/>
    </row>
    <row r="833" spans="1:17">
      <c r="A833" s="58" t="s">
        <v>4603</v>
      </c>
      <c r="B833" s="30" t="s">
        <v>755</v>
      </c>
      <c r="C833" s="41" t="s">
        <v>4604</v>
      </c>
      <c r="D833" s="42" t="s">
        <v>4605</v>
      </c>
      <c r="E833" s="32" t="s">
        <v>4606</v>
      </c>
      <c r="F833" s="32" t="s">
        <v>4607</v>
      </c>
      <c r="G833" s="32" t="s">
        <v>28</v>
      </c>
      <c r="H833" s="40" t="s">
        <v>4608</v>
      </c>
      <c r="I833" s="43" t="s">
        <v>368</v>
      </c>
      <c r="J833" s="34" t="str">
        <f>VLOOKUP(I833,'[1]MÃ BV'!$C$2:$D$137,2,0)</f>
        <v>BỆNH VIỆN QUẬN 11</v>
      </c>
      <c r="K833" s="35">
        <v>7932657293</v>
      </c>
      <c r="L833" s="45"/>
      <c r="M833" s="48"/>
      <c r="N833" s="48"/>
      <c r="O833" s="48"/>
      <c r="P833" s="48"/>
      <c r="Q833" s="49"/>
    </row>
    <row r="834" spans="1:17">
      <c r="A834" s="58" t="s">
        <v>4609</v>
      </c>
      <c r="B834" s="30" t="s">
        <v>2936</v>
      </c>
      <c r="C834" s="41" t="s">
        <v>4610</v>
      </c>
      <c r="D834" s="42" t="s">
        <v>4611</v>
      </c>
      <c r="E834" s="32" t="s">
        <v>4612</v>
      </c>
      <c r="F834" s="32" t="s">
        <v>4613</v>
      </c>
      <c r="G834" s="32" t="s">
        <v>28</v>
      </c>
      <c r="H834" s="30" t="s">
        <v>2578</v>
      </c>
      <c r="I834" s="43" t="s">
        <v>730</v>
      </c>
      <c r="J834" s="34" t="str">
        <f>VLOOKUP(I834,'[1]MÃ BV'!$C$2:$D$137,2,0)</f>
        <v>BỆNH VIỆN QUẬN 3</v>
      </c>
      <c r="K834" s="35">
        <v>7932260973</v>
      </c>
      <c r="L834" s="45"/>
      <c r="M834" s="48"/>
      <c r="N834" s="48"/>
      <c r="O834" s="48"/>
      <c r="P834" s="48"/>
      <c r="Q834" s="49"/>
    </row>
    <row r="835" spans="1:17">
      <c r="A835" s="40" t="s">
        <v>4614</v>
      </c>
      <c r="B835" s="30" t="s">
        <v>760</v>
      </c>
      <c r="C835" s="31" t="s">
        <v>4615</v>
      </c>
      <c r="D835" s="42" t="s">
        <v>4616</v>
      </c>
      <c r="E835" s="32" t="s">
        <v>4617</v>
      </c>
      <c r="F835" s="32" t="s">
        <v>3080</v>
      </c>
      <c r="G835" s="32" t="s">
        <v>28</v>
      </c>
      <c r="H835" s="30" t="s">
        <v>2590</v>
      </c>
      <c r="I835" s="43" t="s">
        <v>368</v>
      </c>
      <c r="J835" s="34" t="str">
        <f>VLOOKUP(I835,'[1]MÃ BV'!$C$2:$D$137,2,0)</f>
        <v>BỆNH VIỆN QUẬN 11</v>
      </c>
      <c r="K835" s="35">
        <v>7932677439</v>
      </c>
      <c r="L835" s="45"/>
      <c r="M835" s="48"/>
      <c r="N835" s="48"/>
      <c r="O835" s="48"/>
      <c r="P835" s="48"/>
      <c r="Q835" s="49"/>
    </row>
    <row r="836" spans="1:17">
      <c r="A836" s="58" t="s">
        <v>4618</v>
      </c>
      <c r="B836" s="30" t="s">
        <v>4619</v>
      </c>
      <c r="C836" s="41" t="s">
        <v>4620</v>
      </c>
      <c r="D836" s="42" t="s">
        <v>4621</v>
      </c>
      <c r="E836" s="32" t="s">
        <v>4622</v>
      </c>
      <c r="F836" s="32" t="s">
        <v>4623</v>
      </c>
      <c r="G836" s="32" t="s">
        <v>28</v>
      </c>
      <c r="H836" s="40" t="s">
        <v>4624</v>
      </c>
      <c r="I836" s="43" t="s">
        <v>368</v>
      </c>
      <c r="J836" s="34" t="str">
        <f>VLOOKUP(I836,'[1]MÃ BV'!$C$2:$D$137,2,0)</f>
        <v>BỆNH VIỆN QUẬN 11</v>
      </c>
      <c r="K836" s="35">
        <v>7932855012</v>
      </c>
      <c r="L836" s="45"/>
      <c r="M836" s="48"/>
      <c r="N836" s="48"/>
      <c r="O836" s="48"/>
      <c r="P836" s="48"/>
      <c r="Q836" s="49"/>
    </row>
    <row r="837" spans="1:17">
      <c r="A837" s="40" t="s">
        <v>4625</v>
      </c>
      <c r="B837" s="30" t="s">
        <v>4626</v>
      </c>
      <c r="C837" s="31" t="s">
        <v>4627</v>
      </c>
      <c r="D837" s="42" t="s">
        <v>4628</v>
      </c>
      <c r="E837" s="32" t="s">
        <v>4629</v>
      </c>
      <c r="F837" s="32" t="s">
        <v>4630</v>
      </c>
      <c r="G837" s="32" t="s">
        <v>28</v>
      </c>
      <c r="H837" s="30" t="s">
        <v>4631</v>
      </c>
      <c r="I837" s="43" t="s">
        <v>1076</v>
      </c>
      <c r="J837" s="34" t="e">
        <f>VLOOKUP(I837,'[1]MÃ BV'!$C$2:$D$137,2,0)</f>
        <v>#N/A</v>
      </c>
      <c r="K837" s="35">
        <v>7938868264</v>
      </c>
      <c r="L837" s="45"/>
      <c r="M837" s="48"/>
      <c r="N837" s="48"/>
      <c r="O837" s="48"/>
      <c r="P837" s="48"/>
      <c r="Q837" s="49"/>
    </row>
    <row r="838" spans="1:17">
      <c r="A838" s="40" t="s">
        <v>4632</v>
      </c>
      <c r="B838" s="30" t="s">
        <v>4633</v>
      </c>
      <c r="C838" s="31" t="s">
        <v>4634</v>
      </c>
      <c r="D838" s="42" t="s">
        <v>4635</v>
      </c>
      <c r="E838" s="32" t="s">
        <v>4636</v>
      </c>
      <c r="F838" s="32" t="s">
        <v>4060</v>
      </c>
      <c r="G838" s="32" t="s">
        <v>28</v>
      </c>
      <c r="H838" s="30" t="s">
        <v>2601</v>
      </c>
      <c r="I838" s="43" t="s">
        <v>826</v>
      </c>
      <c r="J838" s="34" t="str">
        <f>VLOOKUP(I838,'[1]MÃ BV'!$C$2:$D$137,2,0)</f>
        <v>BỆNH VIỆN ĐA KHOA KHU VỰC CỦ CHI</v>
      </c>
      <c r="K838" s="35">
        <v>7935135396</v>
      </c>
      <c r="L838" s="45"/>
      <c r="M838" s="48"/>
      <c r="N838" s="48"/>
      <c r="O838" s="48"/>
      <c r="P838" s="48"/>
      <c r="Q838" s="49"/>
    </row>
    <row r="839" spans="1:17">
      <c r="A839" s="40" t="s">
        <v>4637</v>
      </c>
      <c r="B839" s="30" t="s">
        <v>765</v>
      </c>
      <c r="C839" s="31" t="s">
        <v>4638</v>
      </c>
      <c r="D839" s="42" t="s">
        <v>4639</v>
      </c>
      <c r="E839" s="32" t="s">
        <v>4640</v>
      </c>
      <c r="F839" s="32" t="s">
        <v>4391</v>
      </c>
      <c r="G839" s="32" t="s">
        <v>28</v>
      </c>
      <c r="H839" s="30" t="s">
        <v>4641</v>
      </c>
      <c r="I839" s="43" t="s">
        <v>256</v>
      </c>
      <c r="J839" s="34" t="str">
        <f>VLOOKUP(I839,'[1]MÃ BV'!$C$2:$D$137,2,0)</f>
        <v>BỆNH VIỆN ĐA KHOA TƯ NHÂN XUYÊN Á</v>
      </c>
      <c r="K839" s="35">
        <v>7936952529</v>
      </c>
      <c r="L839" s="45"/>
      <c r="M839" s="48"/>
      <c r="N839" s="48"/>
      <c r="O839" s="48"/>
      <c r="P839" s="48"/>
      <c r="Q839" s="49"/>
    </row>
    <row r="840" spans="1:17">
      <c r="A840" s="40" t="s">
        <v>4642</v>
      </c>
      <c r="B840" s="30" t="s">
        <v>771</v>
      </c>
      <c r="C840" s="31" t="s">
        <v>4643</v>
      </c>
      <c r="D840" s="42" t="s">
        <v>4644</v>
      </c>
      <c r="E840" s="32" t="s">
        <v>4645</v>
      </c>
      <c r="F840" s="32" t="s">
        <v>4239</v>
      </c>
      <c r="G840" s="32" t="s">
        <v>28</v>
      </c>
      <c r="H840" s="40" t="s">
        <v>2607</v>
      </c>
      <c r="I840" s="43" t="s">
        <v>1315</v>
      </c>
      <c r="J840" s="34" t="str">
        <f>VLOOKUP(I840,'[1]MÃ BV'!$C$2:$D$137,2,0)</f>
        <v>BỆNH VIỆN HUYỆN BÌNH CHÁNH</v>
      </c>
      <c r="K840" s="59" t="s">
        <v>65</v>
      </c>
      <c r="L840" s="45"/>
      <c r="M840" s="48"/>
      <c r="N840" s="48"/>
      <c r="O840" s="48"/>
      <c r="P840" s="48"/>
      <c r="Q840" s="49"/>
    </row>
    <row r="841" spans="1:17">
      <c r="A841" s="40" t="s">
        <v>4646</v>
      </c>
      <c r="B841" s="30" t="s">
        <v>776</v>
      </c>
      <c r="C841" s="31" t="s">
        <v>4647</v>
      </c>
      <c r="D841" s="42"/>
      <c r="E841" s="32" t="s">
        <v>4648</v>
      </c>
      <c r="F841" s="32" t="s">
        <v>4649</v>
      </c>
      <c r="G841" s="32" t="s">
        <v>28</v>
      </c>
      <c r="H841" s="30" t="s">
        <v>4650</v>
      </c>
      <c r="I841" s="43"/>
      <c r="J841" s="34" t="e">
        <f>VLOOKUP(I841,'[1]MÃ BV'!$C$2:$D$137,2,0)</f>
        <v>#N/A</v>
      </c>
      <c r="K841" s="35">
        <v>7937658882</v>
      </c>
      <c r="L841" s="45"/>
      <c r="M841" s="48"/>
      <c r="N841" s="48"/>
      <c r="O841" s="48"/>
      <c r="P841" s="48"/>
      <c r="Q841" s="49"/>
    </row>
    <row r="842" spans="1:17">
      <c r="A842" s="40" t="s">
        <v>4651</v>
      </c>
      <c r="B842" s="30" t="s">
        <v>2951</v>
      </c>
      <c r="C842" s="31" t="s">
        <v>4652</v>
      </c>
      <c r="D842" s="42" t="s">
        <v>2772</v>
      </c>
      <c r="E842" s="32" t="s">
        <v>4653</v>
      </c>
      <c r="F842" s="32" t="s">
        <v>4654</v>
      </c>
      <c r="G842" s="32" t="s">
        <v>28</v>
      </c>
      <c r="H842" s="40" t="s">
        <v>2613</v>
      </c>
      <c r="I842" s="43" t="s">
        <v>2157</v>
      </c>
      <c r="J842" s="34" t="str">
        <f>VLOOKUP(I842,'[1]MÃ BV'!$C$2:$D$137,2,0)</f>
        <v xml:space="preserve">BỆNH VIỆN AN BÌNH </v>
      </c>
      <c r="K842" s="35">
        <v>7933293961</v>
      </c>
      <c r="L842" s="45"/>
      <c r="M842" s="48"/>
      <c r="N842" s="48"/>
      <c r="O842" s="48"/>
      <c r="P842" s="48"/>
      <c r="Q842" s="49"/>
    </row>
    <row r="843" spans="1:17">
      <c r="A843" s="58" t="s">
        <v>4655</v>
      </c>
      <c r="B843" s="30" t="s">
        <v>781</v>
      </c>
      <c r="C843" s="41" t="s">
        <v>4656</v>
      </c>
      <c r="D843" s="42" t="s">
        <v>4657</v>
      </c>
      <c r="E843" s="32" t="s">
        <v>4658</v>
      </c>
      <c r="F843" s="32" t="s">
        <v>4659</v>
      </c>
      <c r="G843" s="32" t="s">
        <v>28</v>
      </c>
      <c r="H843" s="40" t="s">
        <v>4660</v>
      </c>
      <c r="I843" s="43" t="s">
        <v>1277</v>
      </c>
      <c r="J843" s="34" t="str">
        <f>VLOOKUP(I843,'[1]MÃ BV'!$C$2:$D$137,2,0)</f>
        <v>BỆNH VIỆN ĐA KHOA KHU VỰC HÓC MÔN</v>
      </c>
      <c r="K843" s="35">
        <v>7935587383</v>
      </c>
      <c r="L843" s="45"/>
      <c r="M843" s="48"/>
      <c r="N843" s="48"/>
      <c r="O843" s="48"/>
      <c r="P843" s="48"/>
      <c r="Q843" s="49"/>
    </row>
    <row r="844" spans="1:17">
      <c r="A844" s="40" t="s">
        <v>4661</v>
      </c>
      <c r="B844" s="30" t="s">
        <v>2957</v>
      </c>
      <c r="C844" s="31" t="s">
        <v>4662</v>
      </c>
      <c r="D844" s="42" t="s">
        <v>4663</v>
      </c>
      <c r="E844" s="32" t="s">
        <v>4664</v>
      </c>
      <c r="F844" s="32" t="s">
        <v>4665</v>
      </c>
      <c r="G844" s="32" t="s">
        <v>28</v>
      </c>
      <c r="H844" s="30" t="s">
        <v>4666</v>
      </c>
      <c r="I844" s="43" t="s">
        <v>826</v>
      </c>
      <c r="J844" s="34" t="str">
        <f>VLOOKUP(I844,'[1]MÃ BV'!$C$2:$D$137,2,0)</f>
        <v>BỆNH VIỆN ĐA KHOA KHU VỰC CỦ CHI</v>
      </c>
      <c r="K844" s="35">
        <v>7935140540</v>
      </c>
      <c r="L844" s="45"/>
      <c r="M844" s="48"/>
      <c r="N844" s="48"/>
      <c r="O844" s="48"/>
      <c r="P844" s="48"/>
      <c r="Q844" s="49"/>
    </row>
    <row r="845" spans="1:17">
      <c r="A845" s="40" t="s">
        <v>4667</v>
      </c>
      <c r="B845" s="30" t="s">
        <v>4668</v>
      </c>
      <c r="C845" s="31" t="s">
        <v>4669</v>
      </c>
      <c r="D845" s="42" t="s">
        <v>4670</v>
      </c>
      <c r="E845" s="32" t="s">
        <v>4671</v>
      </c>
      <c r="F845" s="32" t="s">
        <v>4672</v>
      </c>
      <c r="G845" s="32" t="s">
        <v>28</v>
      </c>
      <c r="H845" s="40" t="s">
        <v>2619</v>
      </c>
      <c r="I845" s="43" t="s">
        <v>2606</v>
      </c>
      <c r="J845" s="34" t="str">
        <f>VLOOKUP(I845,'[1]MÃ BV'!$C$2:$D$137,2,0)</f>
        <v>BỆNH VIỆN QUẬN THỦ ĐỨC</v>
      </c>
      <c r="K845" s="59" t="s">
        <v>4673</v>
      </c>
      <c r="L845" s="45"/>
      <c r="M845" s="48"/>
      <c r="N845" s="48"/>
      <c r="O845" s="48"/>
      <c r="P845" s="48"/>
      <c r="Q845" s="49"/>
    </row>
    <row r="846" spans="1:17">
      <c r="A846" s="58" t="s">
        <v>4674</v>
      </c>
      <c r="B846" s="30" t="s">
        <v>785</v>
      </c>
      <c r="C846" s="41" t="s">
        <v>4675</v>
      </c>
      <c r="D846" s="42" t="s">
        <v>4676</v>
      </c>
      <c r="E846" s="32" t="s">
        <v>4677</v>
      </c>
      <c r="F846" s="32" t="s">
        <v>4026</v>
      </c>
      <c r="G846" s="32" t="s">
        <v>28</v>
      </c>
      <c r="H846" s="30" t="s">
        <v>4678</v>
      </c>
      <c r="I846" s="43" t="s">
        <v>29</v>
      </c>
      <c r="J846" s="34" t="str">
        <f>VLOOKUP(I846,'[1]MÃ BV'!$C$2:$D$137,2,0)</f>
        <v xml:space="preserve">BỆNH VIỆN THỐNG  NHẤT </v>
      </c>
      <c r="K846" s="59" t="s">
        <v>65</v>
      </c>
      <c r="L846" s="45"/>
      <c r="M846" s="48"/>
      <c r="N846" s="48"/>
      <c r="O846" s="48"/>
      <c r="P846" s="48"/>
      <c r="Q846" s="49"/>
    </row>
    <row r="847" spans="1:17">
      <c r="A847" s="40" t="s">
        <v>4679</v>
      </c>
      <c r="B847" s="30" t="s">
        <v>789</v>
      </c>
      <c r="C847" s="31" t="s">
        <v>4680</v>
      </c>
      <c r="D847" s="42" t="s">
        <v>4681</v>
      </c>
      <c r="E847" s="32" t="s">
        <v>4682</v>
      </c>
      <c r="F847" s="32" t="s">
        <v>3281</v>
      </c>
      <c r="G847" s="32" t="s">
        <v>28</v>
      </c>
      <c r="H847" s="40" t="s">
        <v>2634</v>
      </c>
      <c r="I847" s="43" t="s">
        <v>35</v>
      </c>
      <c r="J847" s="34" t="str">
        <f>VLOOKUP(I847,'[1]MÃ BV'!$C$2:$D$137,2,0)</f>
        <v xml:space="preserve">BỆNH VIỆN QUẬN BÌNH TÂN </v>
      </c>
      <c r="K847" s="35">
        <v>7935353935</v>
      </c>
      <c r="L847" s="45"/>
      <c r="M847" s="48"/>
      <c r="N847" s="48"/>
      <c r="O847" s="48"/>
      <c r="P847" s="48"/>
      <c r="Q847" s="49"/>
    </row>
    <row r="848" spans="1:17">
      <c r="A848" s="58" t="s">
        <v>4683</v>
      </c>
      <c r="B848" s="30" t="s">
        <v>794</v>
      </c>
      <c r="C848" s="41" t="s">
        <v>4684</v>
      </c>
      <c r="D848" s="42" t="s">
        <v>4685</v>
      </c>
      <c r="E848" s="32" t="s">
        <v>4686</v>
      </c>
      <c r="F848" s="32" t="s">
        <v>4687</v>
      </c>
      <c r="G848" s="32" t="s">
        <v>28</v>
      </c>
      <c r="H848" s="30" t="s">
        <v>2645</v>
      </c>
      <c r="I848" s="43"/>
      <c r="J848" s="34" t="e">
        <f>VLOOKUP(I848,'[1]MÃ BV'!$C$2:$D$137,2,0)</f>
        <v>#N/A</v>
      </c>
      <c r="K848" s="35">
        <v>7937923359</v>
      </c>
      <c r="L848" s="45"/>
      <c r="M848" s="48"/>
      <c r="N848" s="48"/>
      <c r="O848" s="48"/>
      <c r="P848" s="48"/>
      <c r="Q848" s="49"/>
    </row>
    <row r="849" spans="1:17">
      <c r="A849" s="40" t="s">
        <v>4688</v>
      </c>
      <c r="B849" s="30" t="s">
        <v>798</v>
      </c>
      <c r="C849" s="31" t="s">
        <v>4689</v>
      </c>
      <c r="D849" s="42" t="s">
        <v>4690</v>
      </c>
      <c r="E849" s="32" t="s">
        <v>4691</v>
      </c>
      <c r="F849" s="32" t="s">
        <v>4692</v>
      </c>
      <c r="G849" s="32" t="s">
        <v>28</v>
      </c>
      <c r="H849" s="40" t="s">
        <v>4693</v>
      </c>
      <c r="I849" s="43"/>
      <c r="J849" s="34" t="e">
        <f>VLOOKUP(I849,'[1]MÃ BV'!$C$2:$D$137,2,0)</f>
        <v>#N/A</v>
      </c>
      <c r="K849" s="35">
        <v>7930164127</v>
      </c>
      <c r="L849" s="45"/>
      <c r="M849" s="48"/>
      <c r="N849" s="48"/>
      <c r="O849" s="48"/>
      <c r="P849" s="48"/>
      <c r="Q849" s="49"/>
    </row>
    <row r="850" spans="1:17">
      <c r="A850" s="58" t="s">
        <v>4694</v>
      </c>
      <c r="B850" s="30" t="s">
        <v>4695</v>
      </c>
      <c r="C850" s="41" t="s">
        <v>4696</v>
      </c>
      <c r="D850" s="42" t="s">
        <v>4697</v>
      </c>
      <c r="E850" s="32" t="s">
        <v>4698</v>
      </c>
      <c r="F850" s="32" t="s">
        <v>4699</v>
      </c>
      <c r="G850" s="32" t="s">
        <v>28</v>
      </c>
      <c r="H850" s="30" t="s">
        <v>4700</v>
      </c>
      <c r="I850" s="43" t="s">
        <v>576</v>
      </c>
      <c r="J850" s="34" t="str">
        <f>VLOOKUP(I850,'[1]MÃ BV'!$C$2:$D$137,2,0)</f>
        <v>BỆNH VIỆN QUẬN 12</v>
      </c>
      <c r="K850" s="35">
        <v>7938049405</v>
      </c>
      <c r="L850" s="45"/>
      <c r="M850" s="48"/>
      <c r="N850" s="48"/>
      <c r="O850" s="48"/>
      <c r="P850" s="48"/>
      <c r="Q850" s="49"/>
    </row>
    <row r="851" spans="1:17">
      <c r="A851" s="58" t="s">
        <v>4701</v>
      </c>
      <c r="B851" s="30" t="s">
        <v>2963</v>
      </c>
      <c r="C851" s="41" t="s">
        <v>4702</v>
      </c>
      <c r="D851" s="42"/>
      <c r="E851" s="32" t="s">
        <v>2756</v>
      </c>
      <c r="F851" s="32" t="s">
        <v>4703</v>
      </c>
      <c r="G851" s="32" t="s">
        <v>28</v>
      </c>
      <c r="H851" s="40" t="s">
        <v>4704</v>
      </c>
      <c r="I851" s="43"/>
      <c r="J851" s="34" t="e">
        <f>VLOOKUP(I851,'[1]MÃ BV'!$C$2:$D$137,2,0)</f>
        <v>#N/A</v>
      </c>
      <c r="K851" s="35">
        <v>7931268690</v>
      </c>
      <c r="L851" s="45"/>
      <c r="M851" s="48"/>
      <c r="N851" s="48"/>
      <c r="O851" s="48"/>
      <c r="P851" s="48"/>
      <c r="Q851" s="49"/>
    </row>
    <row r="852" spans="1:17">
      <c r="A852" s="40" t="s">
        <v>4705</v>
      </c>
      <c r="B852" s="30" t="s">
        <v>2970</v>
      </c>
      <c r="C852" s="31" t="s">
        <v>4706</v>
      </c>
      <c r="D852" s="42" t="s">
        <v>4707</v>
      </c>
      <c r="E852" s="32" t="s">
        <v>4708</v>
      </c>
      <c r="F852" s="32" t="s">
        <v>3139</v>
      </c>
      <c r="G852" s="32" t="s">
        <v>28</v>
      </c>
      <c r="H852" s="40" t="s">
        <v>4709</v>
      </c>
      <c r="I852" s="43" t="s">
        <v>862</v>
      </c>
      <c r="J852" s="34" t="str">
        <f>VLOOKUP(I852,'[1]MÃ BV'!$C$2:$D$137,2,0)</f>
        <v xml:space="preserve">BỆNH VIỆN QUẬN PHÚ NHUẬN </v>
      </c>
      <c r="K852" s="35">
        <v>7931876186</v>
      </c>
      <c r="L852" s="45"/>
      <c r="M852" s="48"/>
      <c r="N852" s="48"/>
      <c r="O852" s="48"/>
      <c r="P852" s="48"/>
      <c r="Q852" s="49"/>
    </row>
    <row r="853" spans="1:17">
      <c r="A853" s="58" t="s">
        <v>4710</v>
      </c>
      <c r="B853" s="30" t="s">
        <v>4711</v>
      </c>
      <c r="C853" s="41" t="s">
        <v>4712</v>
      </c>
      <c r="D853" s="42" t="s">
        <v>4713</v>
      </c>
      <c r="E853" s="32" t="s">
        <v>4714</v>
      </c>
      <c r="F853" s="32" t="s">
        <v>3985</v>
      </c>
      <c r="G853" s="32" t="s">
        <v>28</v>
      </c>
      <c r="H853" s="30" t="s">
        <v>4715</v>
      </c>
      <c r="I853" s="43" t="s">
        <v>146</v>
      </c>
      <c r="J853" s="34" t="str">
        <f>VLOOKUP(I853,'[1]MÃ BV'!$C$2:$D$137,2,0)</f>
        <v>BỆNH VIỆN QUẬN 6</v>
      </c>
      <c r="K853" s="35">
        <v>7933440488</v>
      </c>
      <c r="L853" s="45"/>
      <c r="M853" s="48"/>
      <c r="N853" s="48"/>
      <c r="O853" s="48"/>
      <c r="P853" s="48"/>
      <c r="Q853" s="49"/>
    </row>
    <row r="854" spans="1:17">
      <c r="A854" s="40" t="s">
        <v>4716</v>
      </c>
      <c r="B854" s="30" t="s">
        <v>4717</v>
      </c>
      <c r="C854" s="31" t="s">
        <v>4718</v>
      </c>
      <c r="D854" s="42" t="s">
        <v>4719</v>
      </c>
      <c r="E854" s="32" t="s">
        <v>4720</v>
      </c>
      <c r="F854" s="32" t="s">
        <v>4721</v>
      </c>
      <c r="G854" s="32" t="s">
        <v>28</v>
      </c>
      <c r="H854" s="30" t="s">
        <v>4722</v>
      </c>
      <c r="I854" s="43" t="s">
        <v>4723</v>
      </c>
      <c r="J854" s="34" t="str">
        <f>VLOOKUP(I854,'[1]MÃ BV'!$C$2:$D$137,2,0)</f>
        <v>BỆNH VIỆN QUẬN 4</v>
      </c>
      <c r="K854" s="35">
        <v>7933347221</v>
      </c>
      <c r="L854" s="45"/>
      <c r="M854" s="48"/>
      <c r="N854" s="48"/>
      <c r="O854" s="48"/>
      <c r="P854" s="48"/>
      <c r="Q854" s="49"/>
    </row>
    <row r="855" spans="1:17">
      <c r="A855" s="58" t="s">
        <v>4724</v>
      </c>
      <c r="B855" s="30" t="s">
        <v>2976</v>
      </c>
      <c r="C855" s="41" t="s">
        <v>4725</v>
      </c>
      <c r="D855" s="42" t="s">
        <v>4726</v>
      </c>
      <c r="E855" s="32" t="s">
        <v>4727</v>
      </c>
      <c r="F855" s="32" t="s">
        <v>4728</v>
      </c>
      <c r="G855" s="32" t="s">
        <v>28</v>
      </c>
      <c r="H855" s="40" t="s">
        <v>4729</v>
      </c>
      <c r="I855" s="43" t="s">
        <v>368</v>
      </c>
      <c r="J855" s="34" t="str">
        <f>VLOOKUP(I855,'[1]MÃ BV'!$C$2:$D$137,2,0)</f>
        <v>BỆNH VIỆN QUẬN 11</v>
      </c>
      <c r="K855" s="35">
        <v>7931224583</v>
      </c>
      <c r="L855" s="45"/>
      <c r="M855" s="48"/>
      <c r="N855" s="48"/>
      <c r="O855" s="48"/>
      <c r="P855" s="48"/>
      <c r="Q855" s="49"/>
    </row>
    <row r="856" spans="1:17">
      <c r="A856" s="58" t="s">
        <v>4730</v>
      </c>
      <c r="B856" s="30" t="s">
        <v>4731</v>
      </c>
      <c r="C856" s="41" t="s">
        <v>4732</v>
      </c>
      <c r="D856" s="42" t="s">
        <v>4733</v>
      </c>
      <c r="E856" s="32" t="s">
        <v>4734</v>
      </c>
      <c r="F856" s="32" t="s">
        <v>4735</v>
      </c>
      <c r="G856" s="32" t="s">
        <v>28</v>
      </c>
      <c r="H856" s="40" t="s">
        <v>4736</v>
      </c>
      <c r="I856" s="43" t="s">
        <v>4737</v>
      </c>
      <c r="J856" s="34" t="str">
        <f>VLOOKUP(I856,'[1]MÃ BV'!$C$2:$D$137,2,0)</f>
        <v>BỆNH VIỆN QUẬN 7</v>
      </c>
      <c r="K856" s="35">
        <v>7934740195</v>
      </c>
      <c r="L856" s="45"/>
      <c r="M856" s="48"/>
      <c r="N856" s="48"/>
      <c r="O856" s="48"/>
      <c r="P856" s="48"/>
      <c r="Q856" s="49"/>
    </row>
    <row r="857" spans="1:17">
      <c r="A857" s="58" t="s">
        <v>4738</v>
      </c>
      <c r="B857" s="30" t="s">
        <v>2982</v>
      </c>
      <c r="C857" s="41" t="s">
        <v>4739</v>
      </c>
      <c r="D857" s="42" t="s">
        <v>4740</v>
      </c>
      <c r="E857" s="32" t="s">
        <v>4741</v>
      </c>
      <c r="F857" s="32" t="s">
        <v>4742</v>
      </c>
      <c r="G857" s="32" t="s">
        <v>28</v>
      </c>
      <c r="H857" s="40" t="s">
        <v>4743</v>
      </c>
      <c r="I857" s="43" t="s">
        <v>576</v>
      </c>
      <c r="J857" s="34" t="str">
        <f>VLOOKUP(I857,'[1]MÃ BV'!$C$2:$D$137,2,0)</f>
        <v>BỆNH VIỆN QUẬN 12</v>
      </c>
      <c r="K857" s="35">
        <v>7937997746</v>
      </c>
      <c r="L857" s="45"/>
      <c r="M857" s="48"/>
      <c r="N857" s="48"/>
      <c r="O857" s="48"/>
      <c r="P857" s="48"/>
      <c r="Q857" s="49"/>
    </row>
    <row r="858" spans="1:17">
      <c r="A858" s="58" t="s">
        <v>4744</v>
      </c>
      <c r="B858" s="30" t="s">
        <v>803</v>
      </c>
      <c r="C858" s="41" t="s">
        <v>4745</v>
      </c>
      <c r="D858" s="42" t="s">
        <v>4746</v>
      </c>
      <c r="E858" s="32" t="s">
        <v>4747</v>
      </c>
      <c r="F858" s="32" t="s">
        <v>4748</v>
      </c>
      <c r="G858" s="32" t="s">
        <v>28</v>
      </c>
      <c r="H858" s="30" t="s">
        <v>4749</v>
      </c>
      <c r="I858" s="43" t="s">
        <v>1076</v>
      </c>
      <c r="J858" s="34" t="e">
        <f>VLOOKUP(I858,'[1]MÃ BV'!$C$2:$D$137,2,0)</f>
        <v>#N/A</v>
      </c>
      <c r="K858" s="35">
        <v>7935125924</v>
      </c>
      <c r="L858" s="45"/>
      <c r="M858" s="48"/>
      <c r="N858" s="48"/>
      <c r="O858" s="48"/>
      <c r="P858" s="48"/>
      <c r="Q858" s="49"/>
    </row>
    <row r="859" spans="1:17">
      <c r="A859" s="58" t="s">
        <v>4750</v>
      </c>
      <c r="B859" s="30" t="s">
        <v>4751</v>
      </c>
      <c r="C859" s="41" t="s">
        <v>4752</v>
      </c>
      <c r="D859" s="42" t="s">
        <v>4753</v>
      </c>
      <c r="E859" s="32" t="s">
        <v>4754</v>
      </c>
      <c r="F859" s="32" t="s">
        <v>4755</v>
      </c>
      <c r="G859" s="32" t="s">
        <v>28</v>
      </c>
      <c r="H859" s="40" t="s">
        <v>2689</v>
      </c>
      <c r="I859" s="43" t="s">
        <v>988</v>
      </c>
      <c r="J859" s="34" t="str">
        <f>VLOOKUP(I859,'[1]MÃ BV'!$C$2:$D$137,2,0)</f>
        <v>BỆNH VIỆN 175</v>
      </c>
      <c r="K859" s="35">
        <v>7929940260</v>
      </c>
      <c r="L859" s="45"/>
      <c r="M859" s="48"/>
      <c r="N859" s="48"/>
      <c r="O859" s="48"/>
      <c r="P859" s="48"/>
      <c r="Q859" s="49"/>
    </row>
    <row r="860" spans="1:17">
      <c r="A860" s="58" t="s">
        <v>4756</v>
      </c>
      <c r="B860" s="30" t="s">
        <v>4757</v>
      </c>
      <c r="C860" s="41" t="s">
        <v>4758</v>
      </c>
      <c r="D860" s="42" t="s">
        <v>4759</v>
      </c>
      <c r="E860" s="32" t="s">
        <v>4760</v>
      </c>
      <c r="F860" s="32" t="s">
        <v>4761</v>
      </c>
      <c r="G860" s="32" t="s">
        <v>28</v>
      </c>
      <c r="H860" s="40" t="s">
        <v>4762</v>
      </c>
      <c r="I860" s="43" t="s">
        <v>813</v>
      </c>
      <c r="J860" s="34" t="str">
        <f>VLOOKUP(I860,'[1]MÃ BV'!$C$2:$D$137,2,0)</f>
        <v xml:space="preserve">BỆNH VIỆN QUẬN BÌNH THẠNH </v>
      </c>
      <c r="K860" s="35">
        <v>7936629877</v>
      </c>
      <c r="L860" s="45"/>
      <c r="M860" s="48"/>
      <c r="N860" s="48"/>
      <c r="O860" s="48"/>
      <c r="P860" s="48"/>
      <c r="Q860" s="49"/>
    </row>
    <row r="861" spans="1:17">
      <c r="A861" s="58" t="s">
        <v>4763</v>
      </c>
      <c r="B861" s="30" t="s">
        <v>4764</v>
      </c>
      <c r="C861" s="31" t="s">
        <v>4765</v>
      </c>
      <c r="D861" s="42"/>
      <c r="E861" s="32" t="s">
        <v>4766</v>
      </c>
      <c r="F861" s="32" t="s">
        <v>3779</v>
      </c>
      <c r="G861" s="32" t="s">
        <v>28</v>
      </c>
      <c r="H861" s="30" t="s">
        <v>4767</v>
      </c>
      <c r="I861" s="43"/>
      <c r="J861" s="34" t="e">
        <f>VLOOKUP(I861,'[1]MÃ BV'!$C$2:$D$137,2,0)</f>
        <v>#N/A</v>
      </c>
      <c r="K861" s="35">
        <v>7934558324</v>
      </c>
      <c r="L861" s="45"/>
      <c r="M861" s="48"/>
      <c r="N861" s="48"/>
      <c r="O861" s="48"/>
      <c r="P861" s="48"/>
      <c r="Q861" s="49"/>
    </row>
    <row r="862" spans="1:17">
      <c r="A862" s="58" t="s">
        <v>4768</v>
      </c>
      <c r="B862" s="30" t="s">
        <v>809</v>
      </c>
      <c r="C862" s="41" t="s">
        <v>4769</v>
      </c>
      <c r="D862" s="42" t="s">
        <v>4770</v>
      </c>
      <c r="E862" s="32" t="s">
        <v>4771</v>
      </c>
      <c r="F862" s="32" t="s">
        <v>180</v>
      </c>
      <c r="G862" s="32" t="s">
        <v>28</v>
      </c>
      <c r="H862" s="40" t="s">
        <v>4772</v>
      </c>
      <c r="I862" s="43" t="s">
        <v>239</v>
      </c>
      <c r="J862" s="34" t="str">
        <f>VLOOKUP(I862,'[1]MÃ BV'!$C$2:$D$137,2,0)</f>
        <v>BỆNH VIỆN QUẬN TÂN PHÚ</v>
      </c>
      <c r="K862" s="59" t="s">
        <v>65</v>
      </c>
      <c r="L862" s="45"/>
      <c r="M862" s="48"/>
      <c r="N862" s="48"/>
      <c r="O862" s="48"/>
      <c r="P862" s="48"/>
      <c r="Q862" s="49"/>
    </row>
    <row r="863" spans="1:17">
      <c r="A863" s="58" t="s">
        <v>4773</v>
      </c>
      <c r="B863" s="30" t="s">
        <v>4774</v>
      </c>
      <c r="C863" s="41" t="s">
        <v>4775</v>
      </c>
      <c r="D863" s="42" t="s">
        <v>4776</v>
      </c>
      <c r="E863" s="32" t="s">
        <v>4777</v>
      </c>
      <c r="F863" s="32" t="s">
        <v>4778</v>
      </c>
      <c r="G863" s="32" t="s">
        <v>28</v>
      </c>
      <c r="H863" s="30" t="s">
        <v>4779</v>
      </c>
      <c r="I863" s="43" t="s">
        <v>826</v>
      </c>
      <c r="J863" s="34" t="str">
        <f>VLOOKUP(I863,'[1]MÃ BV'!$C$2:$D$137,2,0)</f>
        <v>BỆNH VIỆN ĐA KHOA KHU VỰC CỦ CHI</v>
      </c>
      <c r="K863" s="59" t="s">
        <v>65</v>
      </c>
      <c r="L863" s="45"/>
      <c r="M863" s="48"/>
      <c r="N863" s="48"/>
      <c r="O863" s="48"/>
      <c r="P863" s="48"/>
      <c r="Q863" s="49"/>
    </row>
    <row r="864" spans="1:17">
      <c r="A864" s="58" t="s">
        <v>4780</v>
      </c>
      <c r="B864" s="30" t="s">
        <v>814</v>
      </c>
      <c r="C864" s="31" t="s">
        <v>4781</v>
      </c>
      <c r="D864" s="42" t="s">
        <v>4782</v>
      </c>
      <c r="E864" s="32" t="s">
        <v>4783</v>
      </c>
      <c r="F864" s="32" t="s">
        <v>4784</v>
      </c>
      <c r="G864" s="32" t="s">
        <v>28</v>
      </c>
      <c r="H864" s="40" t="s">
        <v>2707</v>
      </c>
      <c r="I864" s="43" t="s">
        <v>29</v>
      </c>
      <c r="J864" s="34" t="str">
        <f>VLOOKUP(I864,'[1]MÃ BV'!$C$2:$D$137,2,0)</f>
        <v xml:space="preserve">BỆNH VIỆN THỐNG  NHẤT </v>
      </c>
      <c r="K864" s="35">
        <v>7939365012</v>
      </c>
      <c r="L864" s="45"/>
      <c r="M864" s="48"/>
      <c r="N864" s="48"/>
      <c r="O864" s="48"/>
      <c r="P864" s="48"/>
      <c r="Q864" s="49"/>
    </row>
    <row r="865" spans="1:17">
      <c r="A865" s="58" t="s">
        <v>4785</v>
      </c>
      <c r="B865" s="30" t="s">
        <v>4786</v>
      </c>
      <c r="C865" s="31" t="s">
        <v>4787</v>
      </c>
      <c r="D865" s="42" t="s">
        <v>4788</v>
      </c>
      <c r="E865" s="32" t="s">
        <v>4789</v>
      </c>
      <c r="F865" s="32" t="s">
        <v>4790</v>
      </c>
      <c r="G865" s="32" t="s">
        <v>28</v>
      </c>
      <c r="H865" s="30" t="s">
        <v>4791</v>
      </c>
      <c r="I865" s="43" t="s">
        <v>826</v>
      </c>
      <c r="J865" s="34" t="str">
        <f>VLOOKUP(I865,'[1]MÃ BV'!$C$2:$D$137,2,0)</f>
        <v>BỆNH VIỆN ĐA KHOA KHU VỰC CỦ CHI</v>
      </c>
      <c r="K865" s="35">
        <v>7935184288</v>
      </c>
      <c r="L865" s="45"/>
      <c r="M865" s="48"/>
      <c r="N865" s="48"/>
      <c r="O865" s="48"/>
      <c r="P865" s="48"/>
      <c r="Q865" s="49"/>
    </row>
    <row r="866" spans="1:17">
      <c r="A866" s="58" t="s">
        <v>4792</v>
      </c>
      <c r="B866" s="30" t="s">
        <v>4793</v>
      </c>
      <c r="C866" s="31" t="s">
        <v>4794</v>
      </c>
      <c r="D866" s="42"/>
      <c r="E866" s="32" t="s">
        <v>4795</v>
      </c>
      <c r="F866" s="32" t="s">
        <v>4796</v>
      </c>
      <c r="G866" s="32" t="s">
        <v>28</v>
      </c>
      <c r="H866" s="30" t="s">
        <v>4797</v>
      </c>
      <c r="I866" s="43"/>
      <c r="J866" s="34" t="e">
        <f>VLOOKUP(I866,'[1]MÃ BV'!$C$2:$D$137,2,0)</f>
        <v>#N/A</v>
      </c>
      <c r="K866" s="35">
        <v>7930310850</v>
      </c>
      <c r="L866" s="45"/>
      <c r="M866" s="48"/>
      <c r="N866" s="48"/>
      <c r="O866" s="48"/>
      <c r="P866" s="48"/>
      <c r="Q866" s="49"/>
    </row>
    <row r="867" spans="1:17">
      <c r="A867" s="58" t="s">
        <v>4798</v>
      </c>
      <c r="B867" s="30" t="s">
        <v>4799</v>
      </c>
      <c r="C867" s="31" t="s">
        <v>4800</v>
      </c>
      <c r="D867" s="42" t="s">
        <v>4801</v>
      </c>
      <c r="E867" s="32" t="s">
        <v>4802</v>
      </c>
      <c r="F867" s="32" t="s">
        <v>4803</v>
      </c>
      <c r="G867" s="32" t="s">
        <v>28</v>
      </c>
      <c r="H867" s="30" t="s">
        <v>2711</v>
      </c>
      <c r="I867" s="43" t="s">
        <v>4569</v>
      </c>
      <c r="J867" s="34" t="str">
        <f>VLOOKUP(I867,'[1]MÃ BV'!$C$2:$D$137,2,0)</f>
        <v>BỆNH VIỆN QUẬN 1 - CƠ SỞ II</v>
      </c>
      <c r="K867" s="35">
        <v>7928264611</v>
      </c>
      <c r="L867" s="45"/>
      <c r="M867" s="48"/>
      <c r="N867" s="48"/>
      <c r="O867" s="48"/>
      <c r="P867" s="48"/>
      <c r="Q867" s="49"/>
    </row>
    <row r="868" spans="1:17" ht="19.5" thickBot="1">
      <c r="A868" s="58" t="s">
        <v>4804</v>
      </c>
      <c r="B868" s="30" t="s">
        <v>817</v>
      </c>
      <c r="C868" s="41" t="s">
        <v>4805</v>
      </c>
      <c r="D868" s="42" t="s">
        <v>4806</v>
      </c>
      <c r="E868" s="32" t="s">
        <v>4807</v>
      </c>
      <c r="F868" s="32" t="s">
        <v>4808</v>
      </c>
      <c r="G868" s="32" t="s">
        <v>28</v>
      </c>
      <c r="H868" s="40" t="s">
        <v>4809</v>
      </c>
      <c r="I868" s="43" t="s">
        <v>1026</v>
      </c>
      <c r="J868" s="34" t="str">
        <f>VLOOKUP(I868,'[1]MÃ BV'!$C$2:$D$137,2,0)</f>
        <v>BỆNH VIỆN QUẬN 10</v>
      </c>
      <c r="K868" s="35">
        <v>7937769496</v>
      </c>
      <c r="L868" s="45"/>
      <c r="M868" s="48"/>
      <c r="N868" s="48"/>
      <c r="O868" s="48"/>
      <c r="P868" s="48"/>
      <c r="Q868" s="49"/>
    </row>
    <row r="869" spans="1:17" ht="19.5" thickBot="1">
      <c r="A869" s="58" t="s">
        <v>4810</v>
      </c>
      <c r="B869" s="30" t="s">
        <v>4811</v>
      </c>
      <c r="C869" s="41" t="s">
        <v>4812</v>
      </c>
      <c r="D869" s="42" t="s">
        <v>4813</v>
      </c>
      <c r="E869" s="32" t="s">
        <v>4814</v>
      </c>
      <c r="F869" s="32" t="s">
        <v>2891</v>
      </c>
      <c r="G869" s="32" t="s">
        <v>28</v>
      </c>
      <c r="H869" s="30" t="s">
        <v>4815</v>
      </c>
      <c r="I869" s="43" t="s">
        <v>35</v>
      </c>
      <c r="J869" s="34" t="str">
        <f>VLOOKUP(I869,'[1]MÃ BV'!$C$2:$D$137,2,0)</f>
        <v xml:space="preserve">BỆNH VIỆN QUẬN BÌNH TÂN </v>
      </c>
      <c r="K869" s="44">
        <v>7937187418</v>
      </c>
      <c r="L869" s="45"/>
      <c r="M869" s="48"/>
      <c r="N869" s="48"/>
      <c r="O869" s="48"/>
      <c r="P869" s="48"/>
      <c r="Q869" s="49"/>
    </row>
    <row r="870" spans="1:17">
      <c r="A870" s="58" t="s">
        <v>4816</v>
      </c>
      <c r="B870" s="30" t="s">
        <v>823</v>
      </c>
      <c r="C870" s="31" t="s">
        <v>4817</v>
      </c>
      <c r="D870" s="42" t="s">
        <v>4818</v>
      </c>
      <c r="E870" s="32" t="s">
        <v>4819</v>
      </c>
      <c r="F870" s="32" t="s">
        <v>4138</v>
      </c>
      <c r="G870" s="32" t="s">
        <v>28</v>
      </c>
      <c r="H870" s="40" t="s">
        <v>2731</v>
      </c>
      <c r="I870" s="43" t="s">
        <v>576</v>
      </c>
      <c r="J870" s="34" t="str">
        <f>VLOOKUP(I870,'[1]MÃ BV'!$C$2:$D$137,2,0)</f>
        <v>BỆNH VIỆN QUẬN 12</v>
      </c>
      <c r="K870" s="35">
        <v>7935600002</v>
      </c>
      <c r="L870" s="45"/>
      <c r="M870" s="48"/>
      <c r="N870" s="48"/>
      <c r="O870" s="48"/>
      <c r="P870" s="48"/>
      <c r="Q870" s="49"/>
    </row>
    <row r="871" spans="1:17">
      <c r="A871" s="58" t="s">
        <v>4820</v>
      </c>
      <c r="B871" s="30" t="s">
        <v>828</v>
      </c>
      <c r="C871" s="41" t="s">
        <v>4821</v>
      </c>
      <c r="D871" s="42" t="s">
        <v>4822</v>
      </c>
      <c r="E871" s="32" t="s">
        <v>4823</v>
      </c>
      <c r="F871" s="32" t="s">
        <v>3401</v>
      </c>
      <c r="G871" s="32" t="s">
        <v>28</v>
      </c>
      <c r="H871" s="40" t="s">
        <v>2752</v>
      </c>
      <c r="I871" s="43" t="s">
        <v>1553</v>
      </c>
      <c r="J871" s="34" t="str">
        <f>VLOOKUP(I871,'[1]MÃ BV'!$C$2:$D$137,2,0)</f>
        <v xml:space="preserve">BỆNH VIỆN ĐA KHOA TƯ NHÂN TRIỀU AN </v>
      </c>
      <c r="K871" s="35">
        <v>7934597426</v>
      </c>
      <c r="L871" s="45"/>
      <c r="M871" s="48"/>
      <c r="N871" s="48"/>
      <c r="O871" s="48"/>
      <c r="P871" s="48"/>
      <c r="Q871" s="49"/>
    </row>
    <row r="872" spans="1:17">
      <c r="A872" s="58" t="s">
        <v>4824</v>
      </c>
      <c r="B872" s="30" t="s">
        <v>832</v>
      </c>
      <c r="C872" s="31" t="s">
        <v>4825</v>
      </c>
      <c r="D872" s="42" t="s">
        <v>4826</v>
      </c>
      <c r="E872" s="32" t="s">
        <v>4827</v>
      </c>
      <c r="F872" s="32" t="s">
        <v>1729</v>
      </c>
      <c r="G872" s="32" t="s">
        <v>28</v>
      </c>
      <c r="H872" s="30" t="s">
        <v>2758</v>
      </c>
      <c r="I872" s="43" t="s">
        <v>576</v>
      </c>
      <c r="J872" s="34" t="str">
        <f>VLOOKUP(I872,'[1]MÃ BV'!$C$2:$D$137,2,0)</f>
        <v>BỆNH VIỆN QUẬN 12</v>
      </c>
      <c r="K872" s="35">
        <v>7928463864</v>
      </c>
      <c r="L872" s="45"/>
      <c r="M872" s="48"/>
      <c r="N872" s="48"/>
      <c r="O872" s="48"/>
      <c r="P872" s="48"/>
      <c r="Q872" s="49"/>
    </row>
    <row r="873" spans="1:17">
      <c r="A873" s="58" t="s">
        <v>4828</v>
      </c>
      <c r="B873" s="30" t="s">
        <v>3007</v>
      </c>
      <c r="C873" s="31" t="s">
        <v>4829</v>
      </c>
      <c r="D873" s="42" t="s">
        <v>4830</v>
      </c>
      <c r="E873" s="32" t="s">
        <v>4831</v>
      </c>
      <c r="F873" s="32" t="s">
        <v>4832</v>
      </c>
      <c r="G873" s="32" t="s">
        <v>28</v>
      </c>
      <c r="H873" s="30" t="s">
        <v>4833</v>
      </c>
      <c r="I873" s="43" t="s">
        <v>1553</v>
      </c>
      <c r="J873" s="34" t="str">
        <f>VLOOKUP(I873,'[1]MÃ BV'!$C$2:$D$137,2,0)</f>
        <v xml:space="preserve">BỆNH VIỆN ĐA KHOA TƯ NHÂN TRIỀU AN </v>
      </c>
      <c r="K873" s="35">
        <v>7934332002</v>
      </c>
      <c r="L873" s="45"/>
      <c r="M873" s="48"/>
      <c r="N873" s="48"/>
      <c r="O873" s="48"/>
      <c r="P873" s="48"/>
      <c r="Q873" s="49"/>
    </row>
    <row r="874" spans="1:17">
      <c r="A874" s="58" t="s">
        <v>4834</v>
      </c>
      <c r="B874" s="30" t="s">
        <v>837</v>
      </c>
      <c r="C874" s="41" t="s">
        <v>4835</v>
      </c>
      <c r="D874" s="42" t="s">
        <v>4836</v>
      </c>
      <c r="E874" s="32" t="s">
        <v>4837</v>
      </c>
      <c r="F874" s="32" t="s">
        <v>4838</v>
      </c>
      <c r="G874" s="32" t="s">
        <v>28</v>
      </c>
      <c r="H874" s="40" t="s">
        <v>2764</v>
      </c>
      <c r="I874" s="43" t="s">
        <v>826</v>
      </c>
      <c r="J874" s="34" t="str">
        <f>VLOOKUP(I874,'[1]MÃ BV'!$C$2:$D$137,2,0)</f>
        <v>BỆNH VIỆN ĐA KHOA KHU VỰC CỦ CHI</v>
      </c>
      <c r="K874" s="59" t="s">
        <v>65</v>
      </c>
      <c r="L874" s="45"/>
      <c r="M874" s="48"/>
      <c r="N874" s="48"/>
      <c r="O874" s="48"/>
      <c r="P874" s="48"/>
      <c r="Q874" s="49"/>
    </row>
    <row r="875" spans="1:17" ht="19.5" thickBot="1">
      <c r="A875" s="58" t="s">
        <v>4839</v>
      </c>
      <c r="B875" s="30" t="s">
        <v>841</v>
      </c>
      <c r="C875" s="41" t="s">
        <v>4840</v>
      </c>
      <c r="D875" s="42" t="s">
        <v>4841</v>
      </c>
      <c r="E875" s="32" t="s">
        <v>4842</v>
      </c>
      <c r="F875" s="32" t="s">
        <v>4843</v>
      </c>
      <c r="G875" s="32" t="s">
        <v>28</v>
      </c>
      <c r="H875" s="40" t="s">
        <v>2770</v>
      </c>
      <c r="I875" s="43" t="s">
        <v>146</v>
      </c>
      <c r="J875" s="34" t="str">
        <f>VLOOKUP(I875,'[1]MÃ BV'!$C$2:$D$137,2,0)</f>
        <v>BỆNH VIỆN QUẬN 6</v>
      </c>
      <c r="K875" s="35">
        <v>7934053803</v>
      </c>
      <c r="L875" s="45"/>
      <c r="M875" s="48"/>
      <c r="N875" s="48"/>
      <c r="O875" s="48"/>
      <c r="P875" s="48"/>
      <c r="Q875" s="49"/>
    </row>
    <row r="876" spans="1:17" ht="19.5" thickBot="1">
      <c r="A876" s="58" t="s">
        <v>4844</v>
      </c>
      <c r="B876" s="30" t="s">
        <v>847</v>
      </c>
      <c r="C876" s="41" t="s">
        <v>4845</v>
      </c>
      <c r="D876" s="42"/>
      <c r="E876" s="32" t="s">
        <v>4846</v>
      </c>
      <c r="F876" s="32" t="s">
        <v>4847</v>
      </c>
      <c r="G876" s="32" t="s">
        <v>28</v>
      </c>
      <c r="H876" s="30" t="s">
        <v>2776</v>
      </c>
      <c r="I876" s="43"/>
      <c r="J876" s="34" t="e">
        <f>VLOOKUP(I876,'[1]MÃ BV'!$C$2:$D$137,2,0)</f>
        <v>#N/A</v>
      </c>
      <c r="K876" s="44">
        <v>7938024318</v>
      </c>
      <c r="L876" s="45"/>
      <c r="M876" s="48"/>
      <c r="N876" s="48"/>
      <c r="O876" s="48"/>
      <c r="P876" s="48"/>
      <c r="Q876" s="49"/>
    </row>
    <row r="877" spans="1:17" ht="19.5" thickBot="1">
      <c r="A877" s="58" t="s">
        <v>4848</v>
      </c>
      <c r="B877" s="30" t="s">
        <v>4849</v>
      </c>
      <c r="C877" s="31" t="s">
        <v>4850</v>
      </c>
      <c r="D877" s="42" t="s">
        <v>4851</v>
      </c>
      <c r="E877" s="32" t="s">
        <v>4852</v>
      </c>
      <c r="F877" s="32" t="s">
        <v>4853</v>
      </c>
      <c r="G877" s="32" t="s">
        <v>28</v>
      </c>
      <c r="H877" s="40" t="s">
        <v>4854</v>
      </c>
      <c r="I877" s="43" t="s">
        <v>1026</v>
      </c>
      <c r="J877" s="34" t="str">
        <f>VLOOKUP(I877,'[1]MÃ BV'!$C$2:$D$137,2,0)</f>
        <v>BỆNH VIỆN QUẬN 10</v>
      </c>
      <c r="K877" s="35">
        <v>7932422648</v>
      </c>
      <c r="L877" s="45"/>
      <c r="M877" s="48"/>
      <c r="N877" s="48"/>
      <c r="O877" s="48"/>
      <c r="P877" s="48"/>
      <c r="Q877" s="49"/>
    </row>
    <row r="878" spans="1:17" ht="19.5" thickBot="1">
      <c r="A878" s="58" t="s">
        <v>4855</v>
      </c>
      <c r="B878" s="30" t="s">
        <v>4856</v>
      </c>
      <c r="C878" s="41" t="s">
        <v>4857</v>
      </c>
      <c r="D878" s="42" t="s">
        <v>4858</v>
      </c>
      <c r="E878" s="32" t="s">
        <v>4859</v>
      </c>
      <c r="F878" s="32" t="s">
        <v>4860</v>
      </c>
      <c r="G878" s="32" t="s">
        <v>28</v>
      </c>
      <c r="H878" s="30" t="s">
        <v>4861</v>
      </c>
      <c r="I878" s="43" t="s">
        <v>813</v>
      </c>
      <c r="J878" s="34" t="str">
        <f>VLOOKUP(I878,'[1]MÃ BV'!$C$2:$D$137,2,0)</f>
        <v xml:space="preserve">BỆNH VIỆN QUẬN BÌNH THẠNH </v>
      </c>
      <c r="K878" s="44">
        <v>7930712400</v>
      </c>
      <c r="L878" s="45"/>
      <c r="M878" s="48"/>
      <c r="N878" s="48"/>
      <c r="O878" s="48"/>
      <c r="P878" s="48"/>
      <c r="Q878" s="49"/>
    </row>
    <row r="879" spans="1:17" ht="19.5" thickBot="1">
      <c r="A879" s="58" t="s">
        <v>4862</v>
      </c>
      <c r="B879" s="30" t="s">
        <v>4863</v>
      </c>
      <c r="C879" s="31" t="s">
        <v>4864</v>
      </c>
      <c r="D879" s="42"/>
      <c r="E879" s="32" t="s">
        <v>4865</v>
      </c>
      <c r="F879" s="32" t="s">
        <v>3281</v>
      </c>
      <c r="G879" s="32" t="s">
        <v>28</v>
      </c>
      <c r="H879" s="40" t="s">
        <v>4866</v>
      </c>
      <c r="I879" s="43"/>
      <c r="J879" s="34" t="e">
        <f>VLOOKUP(I879,'[1]MÃ BV'!$C$2:$D$137,2,0)</f>
        <v>#N/A</v>
      </c>
      <c r="K879" s="44">
        <v>7937706511</v>
      </c>
      <c r="L879" s="45"/>
      <c r="M879" s="48"/>
      <c r="N879" s="48"/>
      <c r="O879" s="48"/>
      <c r="P879" s="48"/>
      <c r="Q879" s="49"/>
    </row>
    <row r="880" spans="1:17">
      <c r="A880" s="58" t="s">
        <v>4867</v>
      </c>
      <c r="B880" s="30" t="s">
        <v>3026</v>
      </c>
      <c r="C880" s="41" t="s">
        <v>4868</v>
      </c>
      <c r="D880" s="42" t="s">
        <v>4869</v>
      </c>
      <c r="E880" s="32" t="s">
        <v>4870</v>
      </c>
      <c r="F880" s="32" t="s">
        <v>4871</v>
      </c>
      <c r="G880" s="32" t="s">
        <v>28</v>
      </c>
      <c r="H880" s="30" t="s">
        <v>4872</v>
      </c>
      <c r="I880" s="43" t="s">
        <v>826</v>
      </c>
      <c r="J880" s="34" t="str">
        <f>VLOOKUP(I880,'[1]MÃ BV'!$C$2:$D$137,2,0)</f>
        <v>BỆNH VIỆN ĐA KHOA KHU VỰC CỦ CHI</v>
      </c>
      <c r="K880" s="35">
        <v>7934990187</v>
      </c>
      <c r="L880" s="45"/>
      <c r="M880" s="48"/>
      <c r="N880" s="48"/>
      <c r="O880" s="48"/>
      <c r="P880" s="48"/>
      <c r="Q880" s="49"/>
    </row>
    <row r="881" spans="1:17" ht="19.5" thickBot="1">
      <c r="A881" s="58" t="s">
        <v>4873</v>
      </c>
      <c r="B881" s="30" t="s">
        <v>4874</v>
      </c>
      <c r="C881" s="31" t="s">
        <v>4875</v>
      </c>
      <c r="D881" s="42" t="s">
        <v>4876</v>
      </c>
      <c r="E881" s="32" t="s">
        <v>4877</v>
      </c>
      <c r="F881" s="32" t="s">
        <v>4878</v>
      </c>
      <c r="G881" s="32" t="s">
        <v>28</v>
      </c>
      <c r="H881" s="30" t="s">
        <v>2782</v>
      </c>
      <c r="I881" s="43" t="s">
        <v>862</v>
      </c>
      <c r="J881" s="34" t="str">
        <f>VLOOKUP(I881,'[1]MÃ BV'!$C$2:$D$137,2,0)</f>
        <v xml:space="preserve">BỆNH VIỆN QUẬN PHÚ NHUẬN </v>
      </c>
      <c r="K881" s="59" t="s">
        <v>65</v>
      </c>
      <c r="L881" s="45"/>
      <c r="M881" s="48"/>
      <c r="N881" s="48"/>
      <c r="O881" s="48"/>
      <c r="P881" s="48"/>
      <c r="Q881" s="49"/>
    </row>
    <row r="882" spans="1:17" ht="19.5" thickBot="1">
      <c r="A882" s="58" t="s">
        <v>4879</v>
      </c>
      <c r="B882" s="30" t="s">
        <v>850</v>
      </c>
      <c r="C882" s="31" t="s">
        <v>4880</v>
      </c>
      <c r="D882" s="42" t="s">
        <v>4881</v>
      </c>
      <c r="E882" s="32" t="s">
        <v>4882</v>
      </c>
      <c r="F882" s="32" t="s">
        <v>3281</v>
      </c>
      <c r="G882" s="32" t="s">
        <v>28</v>
      </c>
      <c r="H882" s="30" t="s">
        <v>4883</v>
      </c>
      <c r="I882" s="43" t="s">
        <v>1730</v>
      </c>
      <c r="J882" s="34" t="str">
        <f>VLOOKUP(I882,'[1]MÃ BV'!$C$2:$D$137,2,0)</f>
        <v>PHÒNG KHÁM ĐA KHOA (THUỘC  Cty TNHH MTV TMDV Y TẾ TÂN BÌNH)</v>
      </c>
      <c r="K882" s="44">
        <v>7937706510</v>
      </c>
      <c r="L882" s="45"/>
      <c r="M882" s="48"/>
      <c r="N882" s="48"/>
      <c r="O882" s="48"/>
      <c r="P882" s="48"/>
      <c r="Q882" s="49"/>
    </row>
    <row r="883" spans="1:17">
      <c r="A883" s="58" t="s">
        <v>4884</v>
      </c>
      <c r="B883" s="30" t="s">
        <v>4885</v>
      </c>
      <c r="C883" s="41" t="s">
        <v>4886</v>
      </c>
      <c r="D883" s="42"/>
      <c r="E883" s="32" t="s">
        <v>4887</v>
      </c>
      <c r="F883" s="32" t="s">
        <v>3997</v>
      </c>
      <c r="G883" s="32" t="s">
        <v>28</v>
      </c>
      <c r="H883" s="40" t="s">
        <v>4888</v>
      </c>
      <c r="I883" s="43"/>
      <c r="J883" s="34" t="e">
        <f>VLOOKUP(I883,'[1]MÃ BV'!$C$2:$D$137,2,0)</f>
        <v>#N/A</v>
      </c>
      <c r="K883" s="35">
        <v>7931389834</v>
      </c>
      <c r="L883" s="45"/>
      <c r="M883" s="48"/>
      <c r="N883" s="48"/>
      <c r="O883" s="48"/>
      <c r="P883" s="48"/>
      <c r="Q883" s="49"/>
    </row>
    <row r="884" spans="1:17" ht="19.5" thickBot="1">
      <c r="A884" s="58" t="s">
        <v>4889</v>
      </c>
      <c r="B884" s="30" t="s">
        <v>3031</v>
      </c>
      <c r="C884" s="31" t="s">
        <v>4890</v>
      </c>
      <c r="D884" s="42" t="s">
        <v>4891</v>
      </c>
      <c r="E884" s="32" t="s">
        <v>4892</v>
      </c>
      <c r="F884" s="32" t="s">
        <v>2582</v>
      </c>
      <c r="G884" s="32" t="s">
        <v>28</v>
      </c>
      <c r="H884" s="30" t="s">
        <v>4893</v>
      </c>
      <c r="I884" s="43" t="s">
        <v>2157</v>
      </c>
      <c r="J884" s="34" t="str">
        <f>VLOOKUP(I884,'[1]MÃ BV'!$C$2:$D$137,2,0)</f>
        <v xml:space="preserve">BỆNH VIỆN AN BÌNH </v>
      </c>
      <c r="K884" s="35">
        <v>7933361714</v>
      </c>
      <c r="L884" s="45"/>
      <c r="M884" s="48"/>
      <c r="N884" s="48"/>
      <c r="O884" s="48"/>
      <c r="P884" s="48"/>
      <c r="Q884" s="49"/>
    </row>
    <row r="885" spans="1:17" ht="19.5" thickBot="1">
      <c r="A885" s="58" t="s">
        <v>4894</v>
      </c>
      <c r="B885" s="30" t="s">
        <v>4895</v>
      </c>
      <c r="C885" s="41" t="s">
        <v>4896</v>
      </c>
      <c r="D885" s="42"/>
      <c r="E885" s="32" t="s">
        <v>4897</v>
      </c>
      <c r="F885" s="32" t="s">
        <v>4898</v>
      </c>
      <c r="G885" s="32" t="s">
        <v>28</v>
      </c>
      <c r="H885" s="40" t="s">
        <v>4899</v>
      </c>
      <c r="I885" s="43"/>
      <c r="J885" s="34" t="e">
        <f>VLOOKUP(I885,'[1]MÃ BV'!$C$2:$D$137,2,0)</f>
        <v>#N/A</v>
      </c>
      <c r="K885" s="44">
        <v>7937383068</v>
      </c>
      <c r="L885" s="45"/>
      <c r="M885" s="48"/>
      <c r="N885" s="48"/>
      <c r="O885" s="48"/>
      <c r="P885" s="48"/>
      <c r="Q885" s="49"/>
    </row>
    <row r="886" spans="1:17">
      <c r="A886" s="58" t="s">
        <v>4900</v>
      </c>
      <c r="B886" s="30" t="s">
        <v>4901</v>
      </c>
      <c r="C886" s="31" t="s">
        <v>4902</v>
      </c>
      <c r="D886" s="42"/>
      <c r="E886" s="32" t="s">
        <v>4903</v>
      </c>
      <c r="F886" s="32" t="s">
        <v>4904</v>
      </c>
      <c r="G886" s="32" t="s">
        <v>28</v>
      </c>
      <c r="H886" s="30" t="s">
        <v>2805</v>
      </c>
      <c r="I886" s="43"/>
      <c r="J886" s="34" t="e">
        <f>VLOOKUP(I886,'[1]MÃ BV'!$C$2:$D$137,2,0)</f>
        <v>#N/A</v>
      </c>
      <c r="K886" s="35">
        <v>7935452607</v>
      </c>
      <c r="L886" s="45"/>
      <c r="M886" s="48"/>
      <c r="N886" s="48"/>
      <c r="O886" s="48"/>
      <c r="P886" s="48"/>
      <c r="Q886" s="49"/>
    </row>
    <row r="887" spans="1:17">
      <c r="A887" s="58" t="s">
        <v>4905</v>
      </c>
      <c r="B887" s="30" t="s">
        <v>4906</v>
      </c>
      <c r="C887" s="41" t="s">
        <v>4907</v>
      </c>
      <c r="D887" s="42"/>
      <c r="E887" s="32" t="s">
        <v>4908</v>
      </c>
      <c r="F887" s="32" t="s">
        <v>3269</v>
      </c>
      <c r="G887" s="32" t="s">
        <v>28</v>
      </c>
      <c r="H887" s="40" t="s">
        <v>4909</v>
      </c>
      <c r="I887" s="43"/>
      <c r="J887" s="34" t="e">
        <f>VLOOKUP(I887,'[1]MÃ BV'!$C$2:$D$137,2,0)</f>
        <v>#N/A</v>
      </c>
      <c r="K887" s="35">
        <v>7934985443</v>
      </c>
      <c r="L887" s="45"/>
      <c r="M887" s="48"/>
      <c r="N887" s="48"/>
      <c r="O887" s="48"/>
      <c r="P887" s="48"/>
      <c r="Q887" s="49"/>
    </row>
    <row r="888" spans="1:17">
      <c r="A888" s="58" t="s">
        <v>4910</v>
      </c>
      <c r="B888" s="30" t="s">
        <v>4911</v>
      </c>
      <c r="C888" s="31" t="s">
        <v>4912</v>
      </c>
      <c r="D888" s="42"/>
      <c r="E888" s="32" t="s">
        <v>4913</v>
      </c>
      <c r="F888" s="32" t="s">
        <v>3512</v>
      </c>
      <c r="G888" s="32" t="s">
        <v>28</v>
      </c>
      <c r="H888" s="30" t="s">
        <v>2820</v>
      </c>
      <c r="I888" s="43"/>
      <c r="J888" s="34" t="e">
        <f>VLOOKUP(I888,'[1]MÃ BV'!$C$2:$D$137,2,0)</f>
        <v>#N/A</v>
      </c>
      <c r="K888" s="35">
        <v>7935612118</v>
      </c>
      <c r="L888" s="45"/>
      <c r="M888" s="48"/>
      <c r="N888" s="48"/>
      <c r="O888" s="48"/>
      <c r="P888" s="48"/>
      <c r="Q888" s="49"/>
    </row>
    <row r="889" spans="1:17">
      <c r="A889" s="58" t="s">
        <v>4914</v>
      </c>
      <c r="B889" s="30" t="s">
        <v>3037</v>
      </c>
      <c r="C889" s="31" t="s">
        <v>4915</v>
      </c>
      <c r="D889" s="42"/>
      <c r="E889" s="32" t="s">
        <v>4916</v>
      </c>
      <c r="F889" s="32" t="s">
        <v>2975</v>
      </c>
      <c r="G889" s="32" t="s">
        <v>28</v>
      </c>
      <c r="H889" s="30" t="s">
        <v>4917</v>
      </c>
      <c r="I889" s="43"/>
      <c r="J889" s="34" t="e">
        <f>VLOOKUP(I889,'[1]MÃ BV'!$C$2:$D$137,2,0)</f>
        <v>#N/A</v>
      </c>
      <c r="K889" s="35">
        <v>7937081827</v>
      </c>
      <c r="L889" s="45"/>
      <c r="M889" s="48"/>
      <c r="N889" s="48"/>
      <c r="O889" s="48"/>
      <c r="P889" s="48"/>
      <c r="Q889" s="49"/>
    </row>
    <row r="890" spans="1:17">
      <c r="A890" s="58" t="s">
        <v>4918</v>
      </c>
      <c r="B890" s="30" t="s">
        <v>4919</v>
      </c>
      <c r="C890" s="41" t="s">
        <v>4920</v>
      </c>
      <c r="D890" s="42" t="s">
        <v>4921</v>
      </c>
      <c r="E890" s="32" t="s">
        <v>4922</v>
      </c>
      <c r="F890" s="32" t="s">
        <v>4923</v>
      </c>
      <c r="G890" s="32" t="s">
        <v>28</v>
      </c>
      <c r="H890" s="40" t="s">
        <v>4924</v>
      </c>
      <c r="I890" s="43" t="s">
        <v>1315</v>
      </c>
      <c r="J890" s="34" t="str">
        <f>VLOOKUP(I890,'[1]MÃ BV'!$C$2:$D$137,2,0)</f>
        <v>BỆNH VIỆN HUYỆN BÌNH CHÁNH</v>
      </c>
      <c r="K890" s="35">
        <v>7936204665</v>
      </c>
      <c r="L890" s="45"/>
      <c r="M890" s="48"/>
      <c r="N890" s="48"/>
      <c r="O890" s="48"/>
      <c r="P890" s="48"/>
      <c r="Q890" s="49"/>
    </row>
    <row r="891" spans="1:17" ht="19.5" thickBot="1">
      <c r="A891" s="58" t="s">
        <v>4925</v>
      </c>
      <c r="B891" s="30" t="s">
        <v>4926</v>
      </c>
      <c r="C891" s="31" t="s">
        <v>4927</v>
      </c>
      <c r="D891" s="42"/>
      <c r="E891" s="32" t="s">
        <v>4928</v>
      </c>
      <c r="F891" s="32" t="s">
        <v>4929</v>
      </c>
      <c r="G891" s="32" t="s">
        <v>28</v>
      </c>
      <c r="H891" s="40" t="s">
        <v>4930</v>
      </c>
      <c r="I891" s="43"/>
      <c r="J891" s="34" t="e">
        <f>VLOOKUP(I891,'[1]MÃ BV'!$C$2:$D$137,2,0)</f>
        <v>#N/A</v>
      </c>
      <c r="K891" s="35">
        <v>7938249493</v>
      </c>
      <c r="L891" s="45"/>
      <c r="M891" s="48"/>
      <c r="N891" s="48"/>
      <c r="O891" s="48"/>
      <c r="P891" s="48"/>
      <c r="Q891" s="49"/>
    </row>
    <row r="892" spans="1:17" ht="19.5" thickBot="1">
      <c r="A892" s="58" t="s">
        <v>4931</v>
      </c>
      <c r="B892" s="30" t="s">
        <v>4932</v>
      </c>
      <c r="C892" s="41" t="s">
        <v>4933</v>
      </c>
      <c r="D892" s="42"/>
      <c r="E892" s="32" t="s">
        <v>4934</v>
      </c>
      <c r="F892" s="32" t="s">
        <v>122</v>
      </c>
      <c r="G892" s="32" t="s">
        <v>28</v>
      </c>
      <c r="H892" s="30" t="s">
        <v>4935</v>
      </c>
      <c r="I892" s="43"/>
      <c r="J892" s="34" t="e">
        <f>VLOOKUP(I892,'[1]MÃ BV'!$C$2:$D$137,2,0)</f>
        <v>#N/A</v>
      </c>
      <c r="K892" s="44">
        <v>7934956226</v>
      </c>
      <c r="L892" s="45"/>
      <c r="M892" s="48"/>
      <c r="N892" s="48"/>
      <c r="O892" s="48"/>
      <c r="P892" s="48"/>
      <c r="Q892" s="49"/>
    </row>
    <row r="893" spans="1:17" ht="19.5" thickBot="1">
      <c r="A893" s="58" t="s">
        <v>4936</v>
      </c>
      <c r="B893" s="30" t="s">
        <v>856</v>
      </c>
      <c r="C893" s="41" t="s">
        <v>4937</v>
      </c>
      <c r="D893" s="42" t="s">
        <v>4938</v>
      </c>
      <c r="E893" s="32" t="s">
        <v>4939</v>
      </c>
      <c r="F893" s="32" t="s">
        <v>4940</v>
      </c>
      <c r="G893" s="32" t="s">
        <v>28</v>
      </c>
      <c r="H893" s="30" t="s">
        <v>2831</v>
      </c>
      <c r="I893" s="43" t="s">
        <v>2875</v>
      </c>
      <c r="J893" s="34" t="str">
        <f>VLOOKUP(I893,'[1]MÃ BV'!$C$2:$D$137,2,0)</f>
        <v>BỆNH VIỆN QUẬN 5</v>
      </c>
      <c r="K893" s="35">
        <v>7933204940</v>
      </c>
      <c r="L893" s="45"/>
      <c r="M893" s="48"/>
      <c r="N893" s="48"/>
      <c r="O893" s="48"/>
      <c r="P893" s="48"/>
      <c r="Q893" s="49"/>
    </row>
    <row r="894" spans="1:17" ht="19.5" thickBot="1">
      <c r="A894" s="58" t="s">
        <v>4941</v>
      </c>
      <c r="B894" s="30" t="s">
        <v>4942</v>
      </c>
      <c r="C894" s="31" t="s">
        <v>4943</v>
      </c>
      <c r="D894" s="42" t="s">
        <v>4944</v>
      </c>
      <c r="E894" s="32" t="s">
        <v>4945</v>
      </c>
      <c r="F894" s="32" t="s">
        <v>4946</v>
      </c>
      <c r="G894" s="32" t="s">
        <v>28</v>
      </c>
      <c r="H894" s="30" t="s">
        <v>2842</v>
      </c>
      <c r="I894" s="43" t="s">
        <v>324</v>
      </c>
      <c r="J894" s="34" t="str">
        <f>VLOOKUP(I894,'[1]MÃ BV'!$C$2:$D$137,2,0)</f>
        <v>PHÒNG KHÁM ĐA KHOA CƠ SỞ 2 - BỆNH VIỆN QUẬN GÒ VẤP</v>
      </c>
      <c r="K894" s="44">
        <v>7938059528</v>
      </c>
      <c r="L894" s="45"/>
      <c r="M894" s="48"/>
      <c r="N894" s="48"/>
      <c r="O894" s="48"/>
      <c r="P894" s="48"/>
      <c r="Q894" s="49"/>
    </row>
    <row r="895" spans="1:17">
      <c r="A895" s="58" t="s">
        <v>4947</v>
      </c>
      <c r="B895" s="30" t="s">
        <v>863</v>
      </c>
      <c r="C895" s="31" t="s">
        <v>4948</v>
      </c>
      <c r="D895" s="42"/>
      <c r="E895" s="32" t="s">
        <v>4949</v>
      </c>
      <c r="F895" s="32" t="s">
        <v>2075</v>
      </c>
      <c r="G895" s="32" t="s">
        <v>28</v>
      </c>
      <c r="H895" s="30" t="s">
        <v>4950</v>
      </c>
      <c r="I895" s="43"/>
      <c r="J895" s="34" t="e">
        <f>VLOOKUP(I895,'[1]MÃ BV'!$C$2:$D$137,2,0)</f>
        <v>#N/A</v>
      </c>
      <c r="K895" s="35">
        <v>7938155102</v>
      </c>
      <c r="L895" s="45"/>
      <c r="M895" s="48"/>
      <c r="N895" s="48"/>
      <c r="O895" s="48"/>
      <c r="P895" s="48"/>
      <c r="Q895" s="49"/>
    </row>
    <row r="896" spans="1:17">
      <c r="A896" s="58" t="s">
        <v>4951</v>
      </c>
      <c r="B896" s="30" t="s">
        <v>4952</v>
      </c>
      <c r="C896" s="41" t="s">
        <v>4953</v>
      </c>
      <c r="D896" s="42" t="s">
        <v>4954</v>
      </c>
      <c r="E896" s="32" t="s">
        <v>4955</v>
      </c>
      <c r="F896" s="32" t="s">
        <v>1112</v>
      </c>
      <c r="G896" s="32" t="s">
        <v>28</v>
      </c>
      <c r="H896" s="30" t="s">
        <v>4956</v>
      </c>
      <c r="I896" s="43" t="s">
        <v>324</v>
      </c>
      <c r="J896" s="34" t="str">
        <f>VLOOKUP(I896,'[1]MÃ BV'!$C$2:$D$137,2,0)</f>
        <v>PHÒNG KHÁM ĐA KHOA CƠ SỞ 2 - BỆNH VIỆN QUẬN GÒ VẤP</v>
      </c>
      <c r="K896" s="35">
        <v>7938068333</v>
      </c>
      <c r="L896" s="45"/>
      <c r="M896" s="48"/>
      <c r="N896" s="48"/>
      <c r="O896" s="48"/>
      <c r="P896" s="48"/>
      <c r="Q896" s="49"/>
    </row>
    <row r="897" spans="1:17" ht="19.5" thickBot="1">
      <c r="A897" s="58" t="s">
        <v>4957</v>
      </c>
      <c r="B897" s="30" t="s">
        <v>3046</v>
      </c>
      <c r="C897" s="41" t="s">
        <v>4958</v>
      </c>
      <c r="D897" s="42" t="s">
        <v>4959</v>
      </c>
      <c r="E897" s="32" t="s">
        <v>4960</v>
      </c>
      <c r="F897" s="32" t="s">
        <v>4961</v>
      </c>
      <c r="G897" s="32" t="s">
        <v>28</v>
      </c>
      <c r="H897" s="30" t="s">
        <v>4962</v>
      </c>
      <c r="I897" s="43" t="s">
        <v>239</v>
      </c>
      <c r="J897" s="34" t="str">
        <f>VLOOKUP(I897,'[1]MÃ BV'!$C$2:$D$137,2,0)</f>
        <v>BỆNH VIỆN QUẬN TÂN PHÚ</v>
      </c>
      <c r="K897" s="35">
        <v>7934068964</v>
      </c>
      <c r="L897" s="45"/>
      <c r="M897" s="48"/>
      <c r="N897" s="48"/>
      <c r="O897" s="48"/>
      <c r="P897" s="48"/>
      <c r="Q897" s="49"/>
    </row>
    <row r="898" spans="1:17" ht="19.5" thickBot="1">
      <c r="A898" s="58" t="s">
        <v>4963</v>
      </c>
      <c r="B898" s="30" t="s">
        <v>3053</v>
      </c>
      <c r="C898" s="41" t="s">
        <v>4964</v>
      </c>
      <c r="D898" s="42" t="s">
        <v>4965</v>
      </c>
      <c r="E898" s="32" t="s">
        <v>4966</v>
      </c>
      <c r="F898" s="32" t="s">
        <v>4967</v>
      </c>
      <c r="G898" s="32" t="s">
        <v>28</v>
      </c>
      <c r="H898" s="40" t="s">
        <v>2856</v>
      </c>
      <c r="I898" s="43" t="s">
        <v>2541</v>
      </c>
      <c r="J898" s="34" t="str">
        <f>VLOOKUP(I898,'[1]MÃ BV'!$C$2:$D$137,2,0)</f>
        <v>BỆNH VIỆN QUẬN 1 - CƠ SỞ I</v>
      </c>
      <c r="K898" s="44">
        <v>7928337263</v>
      </c>
      <c r="L898" s="45"/>
      <c r="M898" s="48"/>
      <c r="N898" s="48"/>
      <c r="O898" s="48"/>
      <c r="P898" s="48"/>
      <c r="Q898" s="49"/>
    </row>
    <row r="899" spans="1:17">
      <c r="A899" s="58" t="s">
        <v>4968</v>
      </c>
      <c r="B899" s="30" t="s">
        <v>868</v>
      </c>
      <c r="C899" s="31" t="s">
        <v>4969</v>
      </c>
      <c r="D899" s="42" t="s">
        <v>4970</v>
      </c>
      <c r="E899" s="32" t="s">
        <v>4971</v>
      </c>
      <c r="F899" s="32" t="s">
        <v>4972</v>
      </c>
      <c r="G899" s="32" t="s">
        <v>28</v>
      </c>
      <c r="H899" s="30" t="s">
        <v>2861</v>
      </c>
      <c r="I899" s="43" t="s">
        <v>1277</v>
      </c>
      <c r="J899" s="34" t="str">
        <f>VLOOKUP(I899,'[1]MÃ BV'!$C$2:$D$137,2,0)</f>
        <v>BỆNH VIỆN ĐA KHOA KHU VỰC HÓC MÔN</v>
      </c>
      <c r="K899" s="35">
        <v>7935272451</v>
      </c>
      <c r="L899" s="45"/>
      <c r="M899" s="48"/>
      <c r="N899" s="48"/>
      <c r="O899" s="48"/>
      <c r="P899" s="48"/>
      <c r="Q899" s="49"/>
    </row>
    <row r="900" spans="1:17">
      <c r="A900" s="58" t="s">
        <v>4973</v>
      </c>
      <c r="B900" s="30" t="s">
        <v>4974</v>
      </c>
      <c r="C900" s="31" t="s">
        <v>4975</v>
      </c>
      <c r="D900" s="42" t="s">
        <v>4976</v>
      </c>
      <c r="E900" s="32" t="s">
        <v>4977</v>
      </c>
      <c r="F900" s="32" t="s">
        <v>70</v>
      </c>
      <c r="G900" s="32" t="s">
        <v>28</v>
      </c>
      <c r="H900" s="40" t="s">
        <v>4978</v>
      </c>
      <c r="I900" s="43" t="s">
        <v>35</v>
      </c>
      <c r="J900" s="34" t="str">
        <f>VLOOKUP(I900,'[1]MÃ BV'!$C$2:$D$137,2,0)</f>
        <v xml:space="preserve">BỆNH VIỆN QUẬN BÌNH TÂN </v>
      </c>
      <c r="K900" s="59" t="s">
        <v>65</v>
      </c>
      <c r="L900" s="45"/>
      <c r="M900" s="48"/>
      <c r="N900" s="48"/>
      <c r="O900" s="48"/>
      <c r="P900" s="48"/>
      <c r="Q900" s="49"/>
    </row>
    <row r="901" spans="1:17">
      <c r="A901" s="58" t="s">
        <v>4979</v>
      </c>
      <c r="B901" s="30" t="s">
        <v>3058</v>
      </c>
      <c r="C901" s="41" t="s">
        <v>4980</v>
      </c>
      <c r="D901" s="42" t="s">
        <v>4981</v>
      </c>
      <c r="E901" s="32" t="s">
        <v>4982</v>
      </c>
      <c r="F901" s="32" t="s">
        <v>4983</v>
      </c>
      <c r="G901" s="32" t="s">
        <v>28</v>
      </c>
      <c r="H901" s="30" t="s">
        <v>4984</v>
      </c>
      <c r="I901" s="43" t="s">
        <v>368</v>
      </c>
      <c r="J901" s="34" t="str">
        <f>VLOOKUP(I901,'[1]MÃ BV'!$C$2:$D$137,2,0)</f>
        <v>BỆNH VIỆN QUẬN 11</v>
      </c>
      <c r="K901" s="59" t="s">
        <v>65</v>
      </c>
      <c r="L901" s="45"/>
      <c r="M901" s="48"/>
      <c r="N901" s="48"/>
      <c r="O901" s="48"/>
      <c r="P901" s="48"/>
      <c r="Q901" s="49"/>
    </row>
    <row r="902" spans="1:17">
      <c r="A902" s="58" t="s">
        <v>4985</v>
      </c>
      <c r="B902" s="30" t="s">
        <v>3064</v>
      </c>
      <c r="C902" s="31" t="s">
        <v>4986</v>
      </c>
      <c r="D902" s="42" t="s">
        <v>4987</v>
      </c>
      <c r="E902" s="32" t="s">
        <v>4988</v>
      </c>
      <c r="F902" s="32" t="s">
        <v>4096</v>
      </c>
      <c r="G902" s="32" t="s">
        <v>28</v>
      </c>
      <c r="H902" s="30" t="s">
        <v>2866</v>
      </c>
      <c r="I902" s="43" t="s">
        <v>368</v>
      </c>
      <c r="J902" s="34" t="str">
        <f>VLOOKUP(I902,'[1]MÃ BV'!$C$2:$D$137,2,0)</f>
        <v>BỆNH VIỆN QUẬN 11</v>
      </c>
      <c r="K902" s="35">
        <v>7932798475</v>
      </c>
      <c r="L902" s="45"/>
      <c r="M902" s="48"/>
      <c r="N902" s="48"/>
      <c r="O902" s="48"/>
      <c r="P902" s="48"/>
      <c r="Q902" s="49"/>
    </row>
    <row r="903" spans="1:17">
      <c r="A903" s="58" t="s">
        <v>4989</v>
      </c>
      <c r="B903" s="30" t="s">
        <v>4990</v>
      </c>
      <c r="C903" s="41" t="s">
        <v>4991</v>
      </c>
      <c r="D903" s="42" t="s">
        <v>4992</v>
      </c>
      <c r="E903" s="32" t="s">
        <v>4993</v>
      </c>
      <c r="F903" s="32" t="s">
        <v>4994</v>
      </c>
      <c r="G903" s="32" t="s">
        <v>28</v>
      </c>
      <c r="H903" s="40" t="s">
        <v>4995</v>
      </c>
      <c r="I903" s="43" t="s">
        <v>2606</v>
      </c>
      <c r="J903" s="34" t="str">
        <f>VLOOKUP(I903,'[1]MÃ BV'!$C$2:$D$137,2,0)</f>
        <v>BỆNH VIỆN QUẬN THỦ ĐỨC</v>
      </c>
      <c r="K903" s="35">
        <v>7928716664</v>
      </c>
      <c r="L903" s="45"/>
      <c r="M903" s="48"/>
      <c r="N903" s="48"/>
      <c r="O903" s="48"/>
      <c r="P903" s="48"/>
      <c r="Q903" s="49"/>
    </row>
    <row r="904" spans="1:17">
      <c r="A904" s="58" t="s">
        <v>4996</v>
      </c>
      <c r="B904" s="30" t="s">
        <v>874</v>
      </c>
      <c r="C904" s="41" t="s">
        <v>4997</v>
      </c>
      <c r="D904" s="42" t="s">
        <v>4998</v>
      </c>
      <c r="E904" s="32" t="s">
        <v>4999</v>
      </c>
      <c r="F904" s="32" t="s">
        <v>5000</v>
      </c>
      <c r="G904" s="32" t="s">
        <v>28</v>
      </c>
      <c r="H904" s="40" t="s">
        <v>5001</v>
      </c>
      <c r="I904" s="43" t="s">
        <v>1840</v>
      </c>
      <c r="J904" s="34" t="str">
        <f>VLOOKUP(I904,'[1]MÃ BV'!$C$2:$D$137,2,0)</f>
        <v xml:space="preserve">BỆNH VIỆN ĐA KHOA TÂM TRÍ SÀI GÒN </v>
      </c>
      <c r="K904" s="35">
        <v>7928495810</v>
      </c>
      <c r="L904" s="45"/>
      <c r="M904" s="48"/>
      <c r="N904" s="48"/>
      <c r="O904" s="48"/>
      <c r="P904" s="48"/>
      <c r="Q904" s="49"/>
    </row>
    <row r="905" spans="1:17">
      <c r="A905" s="58" t="s">
        <v>5002</v>
      </c>
      <c r="B905" s="30" t="s">
        <v>879</v>
      </c>
      <c r="C905" s="31" t="s">
        <v>5003</v>
      </c>
      <c r="D905" s="42" t="s">
        <v>5004</v>
      </c>
      <c r="E905" s="32" t="s">
        <v>5005</v>
      </c>
      <c r="F905" s="32" t="s">
        <v>5006</v>
      </c>
      <c r="G905" s="32" t="s">
        <v>28</v>
      </c>
      <c r="H905" s="40" t="s">
        <v>5007</v>
      </c>
      <c r="I905" s="43" t="s">
        <v>324</v>
      </c>
      <c r="J905" s="34" t="str">
        <f>VLOOKUP(I905,'[1]MÃ BV'!$C$2:$D$137,2,0)</f>
        <v>PHÒNG KHÁM ĐA KHOA CƠ SỞ 2 - BỆNH VIỆN QUẬN GÒ VẤP</v>
      </c>
      <c r="K905" s="35">
        <v>7937960165</v>
      </c>
      <c r="L905" s="45"/>
      <c r="M905" s="48"/>
      <c r="N905" s="48"/>
      <c r="O905" s="48"/>
      <c r="P905" s="48"/>
      <c r="Q905" s="49"/>
    </row>
    <row r="906" spans="1:17" ht="19.5" thickBot="1">
      <c r="A906" s="58" t="s">
        <v>5008</v>
      </c>
      <c r="B906" s="30" t="s">
        <v>885</v>
      </c>
      <c r="C906" s="41" t="s">
        <v>5009</v>
      </c>
      <c r="D906" s="42" t="s">
        <v>5010</v>
      </c>
      <c r="E906" s="32" t="s">
        <v>5011</v>
      </c>
      <c r="F906" s="32" t="s">
        <v>5012</v>
      </c>
      <c r="G906" s="32" t="s">
        <v>28</v>
      </c>
      <c r="H906" s="30" t="s">
        <v>2881</v>
      </c>
      <c r="I906" s="43" t="s">
        <v>1019</v>
      </c>
      <c r="J906" s="34" t="str">
        <f>VLOOKUP(I906,'[1]MÃ BV'!$C$2:$D$137,2,0)</f>
        <v>PHÒNG KHÁM ĐA KHOA (THUỘC  Cty TNHH BV THÁNH MẪU)</v>
      </c>
      <c r="K906" s="35">
        <v>7938015769</v>
      </c>
      <c r="L906" s="45"/>
      <c r="M906" s="48"/>
      <c r="N906" s="48"/>
      <c r="O906" s="48"/>
      <c r="P906" s="48"/>
      <c r="Q906" s="49"/>
    </row>
    <row r="907" spans="1:17" ht="19.5" thickBot="1">
      <c r="A907" s="58" t="s">
        <v>5013</v>
      </c>
      <c r="B907" s="30" t="s">
        <v>3075</v>
      </c>
      <c r="C907" s="31" t="s">
        <v>5014</v>
      </c>
      <c r="D907" s="42" t="s">
        <v>5015</v>
      </c>
      <c r="E907" s="32" t="s">
        <v>5016</v>
      </c>
      <c r="F907" s="32" t="s">
        <v>5017</v>
      </c>
      <c r="G907" s="32" t="s">
        <v>28</v>
      </c>
      <c r="H907" s="30" t="s">
        <v>5018</v>
      </c>
      <c r="I907" s="43" t="s">
        <v>862</v>
      </c>
      <c r="J907" s="34" t="str">
        <f>VLOOKUP(I907,'[1]MÃ BV'!$C$2:$D$137,2,0)</f>
        <v xml:space="preserve">BỆNH VIỆN QUẬN PHÚ NHUẬN </v>
      </c>
      <c r="K907" s="44">
        <v>7931888154</v>
      </c>
      <c r="L907" s="45"/>
      <c r="M907" s="48"/>
      <c r="N907" s="48"/>
      <c r="O907" s="48"/>
      <c r="P907" s="48"/>
      <c r="Q907" s="49"/>
    </row>
    <row r="908" spans="1:17">
      <c r="A908" s="58" t="s">
        <v>5019</v>
      </c>
      <c r="B908" s="30" t="s">
        <v>891</v>
      </c>
      <c r="C908" s="31" t="s">
        <v>5020</v>
      </c>
      <c r="D908" s="42" t="s">
        <v>5021</v>
      </c>
      <c r="E908" s="32" t="s">
        <v>5022</v>
      </c>
      <c r="F908" s="32" t="s">
        <v>5023</v>
      </c>
      <c r="G908" s="32" t="s">
        <v>28</v>
      </c>
      <c r="H908" s="30" t="s">
        <v>5024</v>
      </c>
      <c r="I908" s="43" t="s">
        <v>988</v>
      </c>
      <c r="J908" s="34" t="str">
        <f>VLOOKUP(I908,'[1]MÃ BV'!$C$2:$D$137,2,0)</f>
        <v>BỆNH VIỆN 175</v>
      </c>
      <c r="K908" s="35">
        <v>7937068271</v>
      </c>
      <c r="L908" s="45"/>
      <c r="M908" s="48"/>
      <c r="N908" s="48"/>
      <c r="O908" s="48"/>
      <c r="P908" s="48"/>
      <c r="Q908" s="49"/>
    </row>
    <row r="909" spans="1:17" ht="19.5" thickBot="1">
      <c r="A909" s="58" t="s">
        <v>5025</v>
      </c>
      <c r="B909" s="30" t="s">
        <v>897</v>
      </c>
      <c r="C909" s="31" t="s">
        <v>5026</v>
      </c>
      <c r="D909" s="42"/>
      <c r="E909" s="32" t="s">
        <v>5027</v>
      </c>
      <c r="F909" s="32" t="s">
        <v>5028</v>
      </c>
      <c r="G909" s="32" t="s">
        <v>28</v>
      </c>
      <c r="H909" s="40" t="s">
        <v>5029</v>
      </c>
      <c r="I909" s="43"/>
      <c r="J909" s="34" t="e">
        <f>VLOOKUP(I909,'[1]MÃ BV'!$C$2:$D$137,2,0)</f>
        <v>#N/A</v>
      </c>
      <c r="K909" s="55">
        <v>7931664940</v>
      </c>
      <c r="L909" s="45"/>
      <c r="M909" s="48"/>
      <c r="N909" s="48"/>
      <c r="O909" s="48"/>
      <c r="P909" s="48"/>
      <c r="Q909" s="49"/>
    </row>
    <row r="910" spans="1:17">
      <c r="A910" s="58" t="s">
        <v>5030</v>
      </c>
      <c r="B910" s="30" t="s">
        <v>3087</v>
      </c>
      <c r="C910" s="31" t="s">
        <v>5031</v>
      </c>
      <c r="D910" s="42" t="s">
        <v>5032</v>
      </c>
      <c r="E910" s="32" t="s">
        <v>5033</v>
      </c>
      <c r="F910" s="32" t="s">
        <v>1243</v>
      </c>
      <c r="G910" s="32" t="s">
        <v>28</v>
      </c>
      <c r="H910" s="40" t="s">
        <v>5034</v>
      </c>
      <c r="I910" s="43" t="s">
        <v>239</v>
      </c>
      <c r="J910" s="34" t="str">
        <f>VLOOKUP(I910,'[1]MÃ BV'!$C$2:$D$137,2,0)</f>
        <v>BỆNH VIỆN QUẬN TÂN PHÚ</v>
      </c>
      <c r="K910" s="35">
        <v>7931774568</v>
      </c>
      <c r="L910" s="45"/>
      <c r="M910" s="48"/>
      <c r="N910" s="48"/>
      <c r="O910" s="48"/>
      <c r="P910" s="48"/>
      <c r="Q910" s="49"/>
    </row>
    <row r="911" spans="1:17">
      <c r="A911" s="58" t="s">
        <v>5035</v>
      </c>
      <c r="B911" s="30" t="s">
        <v>5036</v>
      </c>
      <c r="C911" s="31" t="s">
        <v>5037</v>
      </c>
      <c r="D911" s="42" t="s">
        <v>5038</v>
      </c>
      <c r="E911" s="32" t="s">
        <v>5039</v>
      </c>
      <c r="F911" s="32" t="s">
        <v>5040</v>
      </c>
      <c r="G911" s="32" t="s">
        <v>28</v>
      </c>
      <c r="H911" s="30" t="s">
        <v>2893</v>
      </c>
      <c r="I911" s="43" t="s">
        <v>764</v>
      </c>
      <c r="J911" s="34" t="str">
        <f>VLOOKUP(I911,'[1]MÃ BV'!$C$2:$D$137,2,0)</f>
        <v xml:space="preserve">BỆNH VIỆN NHÂN DÂN GIA ĐỊNH </v>
      </c>
      <c r="K911" s="59" t="s">
        <v>65</v>
      </c>
      <c r="L911" s="45"/>
      <c r="M911" s="48"/>
      <c r="N911" s="48"/>
      <c r="O911" s="48"/>
      <c r="P911" s="48"/>
      <c r="Q911" s="49"/>
    </row>
    <row r="912" spans="1:17">
      <c r="A912" s="58" t="s">
        <v>5041</v>
      </c>
      <c r="B912" s="30" t="s">
        <v>3093</v>
      </c>
      <c r="C912" s="41" t="s">
        <v>5042</v>
      </c>
      <c r="D912" s="42"/>
      <c r="E912" s="32" t="s">
        <v>5043</v>
      </c>
      <c r="F912" s="32" t="s">
        <v>5044</v>
      </c>
      <c r="G912" s="32" t="s">
        <v>28</v>
      </c>
      <c r="H912" s="40" t="s">
        <v>5045</v>
      </c>
      <c r="I912" s="43"/>
      <c r="J912" s="34" t="e">
        <f>VLOOKUP(I912,'[1]MÃ BV'!$C$2:$D$137,2,0)</f>
        <v>#N/A</v>
      </c>
      <c r="K912" s="59" t="s">
        <v>65</v>
      </c>
      <c r="L912" s="45"/>
      <c r="M912" s="48"/>
      <c r="N912" s="48"/>
      <c r="O912" s="48"/>
      <c r="P912" s="48"/>
      <c r="Q912" s="49"/>
    </row>
    <row r="913" spans="1:17">
      <c r="A913" s="58" t="s">
        <v>5046</v>
      </c>
      <c r="B913" s="30" t="s">
        <v>5047</v>
      </c>
      <c r="C913" s="31" t="s">
        <v>5048</v>
      </c>
      <c r="D913" s="42" t="s">
        <v>5049</v>
      </c>
      <c r="E913" s="32" t="s">
        <v>5050</v>
      </c>
      <c r="F913" s="32" t="s">
        <v>5051</v>
      </c>
      <c r="G913" s="32" t="s">
        <v>28</v>
      </c>
      <c r="H913" s="40" t="s">
        <v>2899</v>
      </c>
      <c r="I913" s="43" t="s">
        <v>730</v>
      </c>
      <c r="J913" s="34" t="str">
        <f>VLOOKUP(I913,'[1]MÃ BV'!$C$2:$D$137,2,0)</f>
        <v>BỆNH VIỆN QUẬN 3</v>
      </c>
      <c r="K913" s="35">
        <v>7939402112</v>
      </c>
      <c r="L913" s="45"/>
      <c r="M913" s="48"/>
      <c r="N913" s="48"/>
      <c r="O913" s="48"/>
      <c r="P913" s="48"/>
      <c r="Q913" s="49"/>
    </row>
    <row r="914" spans="1:17">
      <c r="A914" s="58" t="s">
        <v>5052</v>
      </c>
      <c r="B914" s="30" t="s">
        <v>902</v>
      </c>
      <c r="C914" s="41" t="s">
        <v>5053</v>
      </c>
      <c r="D914" s="42" t="s">
        <v>5054</v>
      </c>
      <c r="E914" s="32" t="s">
        <v>5055</v>
      </c>
      <c r="F914" s="32" t="s">
        <v>5056</v>
      </c>
      <c r="G914" s="32" t="s">
        <v>28</v>
      </c>
      <c r="H914" s="40" t="s">
        <v>5057</v>
      </c>
      <c r="I914" s="43" t="s">
        <v>1076</v>
      </c>
      <c r="J914" s="34" t="e">
        <f>VLOOKUP(I914,'[1]MÃ BV'!$C$2:$D$137,2,0)</f>
        <v>#N/A</v>
      </c>
      <c r="K914" s="35">
        <v>7928512066</v>
      </c>
      <c r="L914" s="45"/>
      <c r="M914" s="48"/>
      <c r="N914" s="48"/>
      <c r="O914" s="48"/>
      <c r="P914" s="48"/>
      <c r="Q914" s="49"/>
    </row>
    <row r="915" spans="1:17">
      <c r="A915" s="58" t="s">
        <v>5058</v>
      </c>
      <c r="B915" s="30" t="s">
        <v>3102</v>
      </c>
      <c r="C915" s="41" t="s">
        <v>5059</v>
      </c>
      <c r="D915" s="42" t="s">
        <v>5060</v>
      </c>
      <c r="E915" s="32" t="s">
        <v>5061</v>
      </c>
      <c r="F915" s="32" t="s">
        <v>5062</v>
      </c>
      <c r="G915" s="32" t="s">
        <v>28</v>
      </c>
      <c r="H915" s="40" t="s">
        <v>5063</v>
      </c>
      <c r="I915" s="43" t="s">
        <v>1372</v>
      </c>
      <c r="J915" s="34" t="str">
        <f>VLOOKUP(I915,'[1]MÃ BV'!$C$2:$D$137,2,0)</f>
        <v>PHÒNG KHÁM ĐA KHOA (THUỘC  CP TTYK THÀNH CÔNG )</v>
      </c>
      <c r="K915" s="35">
        <v>7928755168</v>
      </c>
      <c r="L915" s="45"/>
      <c r="M915" s="48"/>
      <c r="N915" s="48"/>
      <c r="O915" s="48"/>
      <c r="P915" s="48"/>
      <c r="Q915" s="49"/>
    </row>
    <row r="916" spans="1:17">
      <c r="A916" s="58" t="s">
        <v>5064</v>
      </c>
      <c r="B916" s="30" t="s">
        <v>3108</v>
      </c>
      <c r="C916" s="41" t="s">
        <v>5065</v>
      </c>
      <c r="D916" s="42" t="s">
        <v>5066</v>
      </c>
      <c r="E916" s="32" t="s">
        <v>5067</v>
      </c>
      <c r="F916" s="32" t="s">
        <v>5068</v>
      </c>
      <c r="G916" s="32" t="s">
        <v>28</v>
      </c>
      <c r="H916" s="30" t="s">
        <v>5069</v>
      </c>
      <c r="I916" s="43" t="s">
        <v>764</v>
      </c>
      <c r="J916" s="34" t="str">
        <f>VLOOKUP(I916,'[1]MÃ BV'!$C$2:$D$137,2,0)</f>
        <v xml:space="preserve">BỆNH VIỆN NHÂN DÂN GIA ĐỊNH </v>
      </c>
      <c r="K916" s="35">
        <v>7938068328</v>
      </c>
      <c r="L916" s="45"/>
      <c r="M916" s="48"/>
      <c r="N916" s="48"/>
      <c r="O916" s="48"/>
      <c r="P916" s="48"/>
      <c r="Q916" s="49"/>
    </row>
    <row r="917" spans="1:17">
      <c r="A917" s="58" t="s">
        <v>5070</v>
      </c>
      <c r="B917" s="30" t="s">
        <v>3113</v>
      </c>
      <c r="C917" s="41" t="s">
        <v>5071</v>
      </c>
      <c r="D917" s="42" t="s">
        <v>5072</v>
      </c>
      <c r="E917" s="32" t="s">
        <v>5073</v>
      </c>
      <c r="F917" s="32" t="s">
        <v>5074</v>
      </c>
      <c r="G917" s="32" t="s">
        <v>28</v>
      </c>
      <c r="H917" s="40" t="s">
        <v>2912</v>
      </c>
      <c r="I917" s="43" t="s">
        <v>146</v>
      </c>
      <c r="J917" s="34" t="str">
        <f>VLOOKUP(I917,'[1]MÃ BV'!$C$2:$D$137,2,0)</f>
        <v>BỆNH VIỆN QUẬN 6</v>
      </c>
      <c r="K917" s="35">
        <v>7938017777</v>
      </c>
      <c r="L917" s="45"/>
      <c r="M917" s="48"/>
      <c r="N917" s="48"/>
      <c r="O917" s="48"/>
      <c r="P917" s="48"/>
      <c r="Q917" s="49"/>
    </row>
    <row r="918" spans="1:17">
      <c r="A918" s="58" t="s">
        <v>5075</v>
      </c>
      <c r="B918" s="30" t="s">
        <v>3119</v>
      </c>
      <c r="C918" s="31" t="s">
        <v>5076</v>
      </c>
      <c r="D918" s="42" t="s">
        <v>5077</v>
      </c>
      <c r="E918" s="32" t="s">
        <v>5078</v>
      </c>
      <c r="F918" s="32" t="s">
        <v>5079</v>
      </c>
      <c r="G918" s="32" t="s">
        <v>28</v>
      </c>
      <c r="H918" s="40" t="s">
        <v>5080</v>
      </c>
      <c r="I918" s="43"/>
      <c r="J918" s="34" t="e">
        <f>VLOOKUP(I918,'[1]MÃ BV'!$C$2:$D$137,2,0)</f>
        <v>#N/A</v>
      </c>
      <c r="K918" s="59" t="s">
        <v>65</v>
      </c>
      <c r="L918" s="45"/>
      <c r="M918" s="48"/>
      <c r="N918" s="48"/>
      <c r="O918" s="48"/>
      <c r="P918" s="48"/>
      <c r="Q918" s="49"/>
    </row>
    <row r="919" spans="1:17">
      <c r="A919" s="58" t="s">
        <v>5081</v>
      </c>
      <c r="B919" s="30" t="s">
        <v>906</v>
      </c>
      <c r="C919" s="31" t="s">
        <v>5082</v>
      </c>
      <c r="D919" s="42"/>
      <c r="E919" s="32" t="s">
        <v>5083</v>
      </c>
      <c r="F919" s="32" t="s">
        <v>5084</v>
      </c>
      <c r="G919" s="32" t="s">
        <v>28</v>
      </c>
      <c r="H919" s="30" t="s">
        <v>2919</v>
      </c>
      <c r="I919" s="43"/>
      <c r="J919" s="34" t="e">
        <f>VLOOKUP(I919,'[1]MÃ BV'!$C$2:$D$137,2,0)</f>
        <v>#N/A</v>
      </c>
      <c r="K919" s="35">
        <v>205271405</v>
      </c>
      <c r="L919" s="45"/>
      <c r="M919" s="48"/>
      <c r="N919" s="48"/>
      <c r="O919" s="48"/>
      <c r="P919" s="48"/>
      <c r="Q919" s="49"/>
    </row>
    <row r="920" spans="1:17">
      <c r="A920" s="58" t="s">
        <v>5085</v>
      </c>
      <c r="B920" s="30" t="s">
        <v>3124</v>
      </c>
      <c r="C920" s="31" t="s">
        <v>5086</v>
      </c>
      <c r="D920" s="42"/>
      <c r="E920" s="32" t="s">
        <v>5087</v>
      </c>
      <c r="F920" s="32" t="s">
        <v>5088</v>
      </c>
      <c r="G920" s="32" t="s">
        <v>28</v>
      </c>
      <c r="H920" s="40" t="s">
        <v>5089</v>
      </c>
      <c r="I920" s="43"/>
      <c r="J920" s="34" t="e">
        <f>VLOOKUP(I920,'[1]MÃ BV'!$C$2:$D$137,2,0)</f>
        <v>#N/A</v>
      </c>
      <c r="K920" s="35">
        <v>296241671</v>
      </c>
      <c r="L920" s="45"/>
      <c r="M920" s="48"/>
      <c r="N920" s="48"/>
      <c r="O920" s="48"/>
      <c r="P920" s="48"/>
      <c r="Q920" s="49"/>
    </row>
    <row r="921" spans="1:17">
      <c r="A921" s="58" t="s">
        <v>5090</v>
      </c>
      <c r="B921" s="30" t="s">
        <v>3130</v>
      </c>
      <c r="C921" s="31" t="s">
        <v>5091</v>
      </c>
      <c r="D921" s="42"/>
      <c r="E921" s="32" t="s">
        <v>5092</v>
      </c>
      <c r="F921" s="32" t="s">
        <v>5093</v>
      </c>
      <c r="G921" s="32" t="s">
        <v>28</v>
      </c>
      <c r="H921" s="30" t="s">
        <v>2924</v>
      </c>
      <c r="I921" s="43"/>
      <c r="J921" s="34" t="e">
        <f>VLOOKUP(I921,'[1]MÃ BV'!$C$2:$D$137,2,0)</f>
        <v>#N/A</v>
      </c>
      <c r="K921" s="35">
        <v>7928400068</v>
      </c>
      <c r="L921" s="45"/>
      <c r="M921" s="48"/>
      <c r="N921" s="48"/>
      <c r="O921" s="48"/>
      <c r="P921" s="48"/>
      <c r="Q921" s="49"/>
    </row>
    <row r="922" spans="1:17">
      <c r="A922" s="58" t="s">
        <v>5094</v>
      </c>
      <c r="B922" s="30" t="s">
        <v>910</v>
      </c>
      <c r="C922" s="31" t="s">
        <v>5095</v>
      </c>
      <c r="D922" s="42" t="s">
        <v>5096</v>
      </c>
      <c r="E922" s="32" t="s">
        <v>5097</v>
      </c>
      <c r="F922" s="32" t="s">
        <v>5098</v>
      </c>
      <c r="G922" s="32" t="s">
        <v>28</v>
      </c>
      <c r="H922" s="40" t="s">
        <v>5099</v>
      </c>
      <c r="I922" s="43"/>
      <c r="J922" s="34" t="e">
        <f>VLOOKUP(I922,'[1]MÃ BV'!$C$2:$D$137,2,0)</f>
        <v>#N/A</v>
      </c>
      <c r="K922" s="59" t="s">
        <v>65</v>
      </c>
      <c r="L922" s="45"/>
      <c r="M922" s="48"/>
      <c r="N922" s="48"/>
      <c r="O922" s="48"/>
      <c r="P922" s="48"/>
      <c r="Q922" s="49"/>
    </row>
    <row r="923" spans="1:17">
      <c r="A923" s="58" t="s">
        <v>5100</v>
      </c>
      <c r="B923" s="30" t="s">
        <v>5101</v>
      </c>
      <c r="C923" s="41" t="s">
        <v>5102</v>
      </c>
      <c r="D923" s="42" t="s">
        <v>5103</v>
      </c>
      <c r="E923" s="32" t="s">
        <v>5104</v>
      </c>
      <c r="F923" s="32" t="s">
        <v>5105</v>
      </c>
      <c r="G923" s="32" t="s">
        <v>28</v>
      </c>
      <c r="H923" s="30" t="s">
        <v>5106</v>
      </c>
      <c r="I923" s="43" t="s">
        <v>826</v>
      </c>
      <c r="J923" s="34" t="str">
        <f>VLOOKUP(I923,'[1]MÃ BV'!$C$2:$D$137,2,0)</f>
        <v>BỆNH VIỆN ĐA KHOA KHU VỰC CỦ CHI</v>
      </c>
      <c r="K923" s="59" t="s">
        <v>65</v>
      </c>
      <c r="L923" s="45"/>
      <c r="M923" s="48"/>
      <c r="N923" s="48"/>
      <c r="O923" s="48"/>
      <c r="P923" s="48"/>
      <c r="Q923" s="49"/>
    </row>
    <row r="924" spans="1:17">
      <c r="A924" s="58" t="s">
        <v>5107</v>
      </c>
      <c r="B924" s="30" t="s">
        <v>3140</v>
      </c>
      <c r="C924" s="31" t="s">
        <v>5108</v>
      </c>
      <c r="D924" s="42"/>
      <c r="E924" s="32" t="s">
        <v>5109</v>
      </c>
      <c r="F924" s="32" t="s">
        <v>5110</v>
      </c>
      <c r="G924" s="32" t="s">
        <v>28</v>
      </c>
      <c r="H924" s="30" t="s">
        <v>5111</v>
      </c>
      <c r="I924" s="43"/>
      <c r="J924" s="34" t="e">
        <f>VLOOKUP(I924,'[1]MÃ BV'!$C$2:$D$137,2,0)</f>
        <v>#N/A</v>
      </c>
      <c r="K924" s="35" t="s">
        <v>5112</v>
      </c>
      <c r="L924" s="45"/>
      <c r="M924" s="48"/>
      <c r="N924" s="48"/>
      <c r="O924" s="48"/>
      <c r="P924" s="48"/>
      <c r="Q924" s="49"/>
    </row>
    <row r="925" spans="1:17">
      <c r="A925" s="58" t="s">
        <v>5113</v>
      </c>
      <c r="B925" s="30" t="s">
        <v>3146</v>
      </c>
      <c r="C925" s="31" t="s">
        <v>5114</v>
      </c>
      <c r="D925" s="42"/>
      <c r="E925" s="32" t="s">
        <v>5115</v>
      </c>
      <c r="F925" s="32" t="s">
        <v>5116</v>
      </c>
      <c r="G925" s="32" t="s">
        <v>28</v>
      </c>
      <c r="H925" s="40" t="s">
        <v>5117</v>
      </c>
      <c r="I925" s="43"/>
      <c r="J925" s="34" t="e">
        <f>VLOOKUP(I925,'[1]MÃ BV'!$C$2:$D$137,2,0)</f>
        <v>#N/A</v>
      </c>
      <c r="K925" s="35" t="s">
        <v>5112</v>
      </c>
      <c r="L925" s="45"/>
      <c r="M925" s="48"/>
      <c r="N925" s="48"/>
      <c r="O925" s="48"/>
      <c r="P925" s="48"/>
      <c r="Q925" s="49"/>
    </row>
    <row r="926" spans="1:17">
      <c r="A926" s="58" t="s">
        <v>5118</v>
      </c>
      <c r="B926" s="30" t="s">
        <v>915</v>
      </c>
      <c r="C926" s="41" t="s">
        <v>5119</v>
      </c>
      <c r="D926" s="42"/>
      <c r="E926" s="32" t="s">
        <v>5120</v>
      </c>
      <c r="F926" s="32" t="s">
        <v>5121</v>
      </c>
      <c r="G926" s="32" t="s">
        <v>28</v>
      </c>
      <c r="H926" s="30" t="s">
        <v>5122</v>
      </c>
      <c r="I926" s="43"/>
      <c r="J926" s="34" t="e">
        <f>VLOOKUP(I926,'[1]MÃ BV'!$C$2:$D$137,2,0)</f>
        <v>#N/A</v>
      </c>
      <c r="K926" s="35" t="s">
        <v>5112</v>
      </c>
      <c r="L926" s="45"/>
      <c r="M926" s="48"/>
      <c r="N926" s="48"/>
      <c r="O926" s="48"/>
      <c r="P926" s="48"/>
      <c r="Q926" s="49"/>
    </row>
    <row r="927" spans="1:17">
      <c r="A927" s="58" t="s">
        <v>5123</v>
      </c>
      <c r="B927" s="30" t="s">
        <v>5124</v>
      </c>
      <c r="C927" s="41" t="s">
        <v>5125</v>
      </c>
      <c r="D927" s="42" t="s">
        <v>5126</v>
      </c>
      <c r="E927" s="32" t="s">
        <v>5127</v>
      </c>
      <c r="F927" s="32" t="s">
        <v>5128</v>
      </c>
      <c r="G927" s="32" t="s">
        <v>28</v>
      </c>
      <c r="H927" s="30" t="s">
        <v>5129</v>
      </c>
      <c r="I927" s="43" t="s">
        <v>239</v>
      </c>
      <c r="J927" s="34" t="str">
        <f>VLOOKUP(I927,'[1]MÃ BV'!$C$2:$D$137,2,0)</f>
        <v>BỆNH VIỆN QUẬN TÂN PHÚ</v>
      </c>
      <c r="K927" s="35">
        <v>7931358023</v>
      </c>
      <c r="L927" s="45"/>
      <c r="M927" s="48"/>
      <c r="N927" s="48"/>
      <c r="O927" s="48"/>
      <c r="P927" s="48"/>
      <c r="Q927" s="49"/>
    </row>
    <row r="928" spans="1:17" ht="19.5" thickBot="1">
      <c r="A928" s="58" t="s">
        <v>5130</v>
      </c>
      <c r="B928" s="30" t="s">
        <v>5131</v>
      </c>
      <c r="C928" s="31" t="s">
        <v>5132</v>
      </c>
      <c r="D928" s="42" t="s">
        <v>5133</v>
      </c>
      <c r="E928" s="32" t="s">
        <v>5134</v>
      </c>
      <c r="F928" s="32" t="s">
        <v>1748</v>
      </c>
      <c r="G928" s="32" t="s">
        <v>28</v>
      </c>
      <c r="H928" s="40" t="s">
        <v>5135</v>
      </c>
      <c r="I928" s="43" t="s">
        <v>826</v>
      </c>
      <c r="J928" s="34" t="str">
        <f>VLOOKUP(I928,'[1]MÃ BV'!$C$2:$D$137,2,0)</f>
        <v>BỆNH VIỆN ĐA KHOA KHU VỰC CỦ CHI</v>
      </c>
      <c r="K928" s="35">
        <v>7934931862</v>
      </c>
      <c r="L928" s="45"/>
      <c r="M928" s="48"/>
      <c r="N928" s="48"/>
      <c r="O928" s="48"/>
      <c r="P928" s="48"/>
      <c r="Q928" s="49"/>
    </row>
    <row r="929" spans="1:17" ht="19.5" thickBot="1">
      <c r="A929" s="58" t="s">
        <v>5136</v>
      </c>
      <c r="B929" s="30" t="s">
        <v>5137</v>
      </c>
      <c r="C929" s="41" t="s">
        <v>5138</v>
      </c>
      <c r="D929" s="42" t="s">
        <v>5139</v>
      </c>
      <c r="E929" s="32" t="s">
        <v>401</v>
      </c>
      <c r="F929" s="32" t="s">
        <v>5140</v>
      </c>
      <c r="G929" s="32" t="s">
        <v>28</v>
      </c>
      <c r="H929" s="30" t="s">
        <v>5141</v>
      </c>
      <c r="I929" s="43" t="s">
        <v>822</v>
      </c>
      <c r="J929" s="34" t="str">
        <f>VLOOKUP(I929,'[1]MÃ BV'!$C$2:$D$137,2,0)</f>
        <v xml:space="preserve">BỆNH VIỆN CẤP CỨU TRƯNG VƯƠNG </v>
      </c>
      <c r="K929" s="44">
        <v>7932790680</v>
      </c>
      <c r="L929" s="45"/>
      <c r="M929" s="48"/>
      <c r="N929" s="48"/>
      <c r="O929" s="48"/>
      <c r="P929" s="48"/>
      <c r="Q929" s="49"/>
    </row>
    <row r="930" spans="1:17" ht="19.5" thickBot="1">
      <c r="A930" s="58" t="s">
        <v>5142</v>
      </c>
      <c r="B930" s="30" t="s">
        <v>5143</v>
      </c>
      <c r="C930" s="31" t="s">
        <v>5144</v>
      </c>
      <c r="D930" s="42"/>
      <c r="E930" s="32" t="s">
        <v>5145</v>
      </c>
      <c r="F930" s="32" t="s">
        <v>5146</v>
      </c>
      <c r="G930" s="32" t="s">
        <v>28</v>
      </c>
      <c r="H930" s="40" t="s">
        <v>5147</v>
      </c>
      <c r="I930" s="43"/>
      <c r="J930" s="34" t="e">
        <f>VLOOKUP(I930,'[1]MÃ BV'!$C$2:$D$137,2,0)</f>
        <v>#N/A</v>
      </c>
      <c r="K930" s="35" t="s">
        <v>5112</v>
      </c>
      <c r="L930" s="45"/>
      <c r="M930" s="48"/>
      <c r="N930" s="48"/>
      <c r="O930" s="48"/>
      <c r="P930" s="48"/>
      <c r="Q930" s="49"/>
    </row>
    <row r="931" spans="1:17" ht="19.5" thickBot="1">
      <c r="A931" s="58" t="s">
        <v>5148</v>
      </c>
      <c r="B931" s="30" t="s">
        <v>5149</v>
      </c>
      <c r="C931" s="31" t="s">
        <v>5150</v>
      </c>
      <c r="D931" s="42" t="s">
        <v>5151</v>
      </c>
      <c r="E931" s="32" t="s">
        <v>5152</v>
      </c>
      <c r="F931" s="32" t="s">
        <v>5153</v>
      </c>
      <c r="G931" s="32" t="s">
        <v>28</v>
      </c>
      <c r="H931" s="30" t="s">
        <v>5154</v>
      </c>
      <c r="I931" s="43" t="s">
        <v>29</v>
      </c>
      <c r="J931" s="34" t="str">
        <f>VLOOKUP(I931,'[1]MÃ BV'!$C$2:$D$137,2,0)</f>
        <v xml:space="preserve">BỆNH VIỆN THỐNG  NHẤT </v>
      </c>
      <c r="K931" s="44">
        <v>7933910571</v>
      </c>
      <c r="L931" s="45"/>
      <c r="M931" s="48"/>
      <c r="N931" s="48"/>
      <c r="O931" s="48"/>
      <c r="P931" s="48"/>
      <c r="Q931" s="49"/>
    </row>
    <row r="932" spans="1:17" ht="19.5" thickBot="1">
      <c r="A932" s="58" t="s">
        <v>5155</v>
      </c>
      <c r="B932" s="30" t="s">
        <v>3153</v>
      </c>
      <c r="C932" s="41" t="s">
        <v>5156</v>
      </c>
      <c r="D932" s="42"/>
      <c r="E932" s="32" t="s">
        <v>5157</v>
      </c>
      <c r="F932" s="32" t="s">
        <v>5158</v>
      </c>
      <c r="G932" s="32" t="s">
        <v>28</v>
      </c>
      <c r="H932" s="30" t="s">
        <v>5159</v>
      </c>
      <c r="I932" s="43"/>
      <c r="J932" s="34" t="e">
        <f>VLOOKUP(I932,'[1]MÃ BV'!$C$2:$D$137,2,0)</f>
        <v>#N/A</v>
      </c>
      <c r="K932" s="35" t="s">
        <v>5112</v>
      </c>
      <c r="L932" s="45"/>
      <c r="M932" s="48"/>
      <c r="N932" s="48"/>
      <c r="O932" s="48"/>
      <c r="P932" s="48"/>
      <c r="Q932" s="49"/>
    </row>
    <row r="933" spans="1:17" ht="19.5" thickBot="1">
      <c r="A933" s="58" t="s">
        <v>5160</v>
      </c>
      <c r="B933" s="30" t="s">
        <v>3159</v>
      </c>
      <c r="C933" s="41" t="s">
        <v>5161</v>
      </c>
      <c r="D933" s="42"/>
      <c r="E933" s="32" t="s">
        <v>5162</v>
      </c>
      <c r="F933" s="32" t="s">
        <v>3389</v>
      </c>
      <c r="G933" s="32" t="s">
        <v>28</v>
      </c>
      <c r="H933" s="30" t="s">
        <v>5163</v>
      </c>
      <c r="I933" s="43"/>
      <c r="J933" s="34" t="e">
        <f>VLOOKUP(I933,'[1]MÃ BV'!$C$2:$D$137,2,0)</f>
        <v>#N/A</v>
      </c>
      <c r="K933" s="44">
        <v>7931358472</v>
      </c>
      <c r="L933" s="45"/>
      <c r="M933" s="48"/>
      <c r="N933" s="48"/>
      <c r="O933" s="48"/>
      <c r="P933" s="48"/>
      <c r="Q933" s="49"/>
    </row>
    <row r="934" spans="1:17">
      <c r="A934" s="58" t="s">
        <v>5164</v>
      </c>
      <c r="B934" s="30" t="s">
        <v>3165</v>
      </c>
      <c r="C934" s="31" t="s">
        <v>5165</v>
      </c>
      <c r="D934" s="42" t="s">
        <v>5166</v>
      </c>
      <c r="E934" s="32" t="s">
        <v>5167</v>
      </c>
      <c r="F934" s="32" t="s">
        <v>5168</v>
      </c>
      <c r="G934" s="32" t="s">
        <v>28</v>
      </c>
      <c r="H934" s="40" t="s">
        <v>2942</v>
      </c>
      <c r="I934" s="43" t="s">
        <v>29</v>
      </c>
      <c r="J934" s="34" t="str">
        <f>VLOOKUP(I934,'[1]MÃ BV'!$C$2:$D$137,2,0)</f>
        <v xml:space="preserve">BỆNH VIỆN THỐNG  NHẤT </v>
      </c>
      <c r="K934" s="35">
        <v>7937723590</v>
      </c>
      <c r="L934" s="45"/>
      <c r="M934" s="48"/>
      <c r="N934" s="48"/>
      <c r="O934" s="48"/>
      <c r="P934" s="48"/>
      <c r="Q934" s="49"/>
    </row>
    <row r="935" spans="1:17">
      <c r="A935" s="58" t="s">
        <v>5169</v>
      </c>
      <c r="B935" s="30" t="s">
        <v>5170</v>
      </c>
      <c r="C935" s="31" t="s">
        <v>5171</v>
      </c>
      <c r="D935" s="42"/>
      <c r="E935" s="32" t="s">
        <v>5172</v>
      </c>
      <c r="F935" s="32" t="s">
        <v>5173</v>
      </c>
      <c r="G935" s="32" t="s">
        <v>28</v>
      </c>
      <c r="H935" s="30" t="s">
        <v>5174</v>
      </c>
      <c r="I935" s="43"/>
      <c r="J935" s="34" t="e">
        <f>VLOOKUP(I935,'[1]MÃ BV'!$C$2:$D$137,2,0)</f>
        <v>#N/A</v>
      </c>
      <c r="K935" s="35" t="s">
        <v>5112</v>
      </c>
      <c r="L935" s="45"/>
      <c r="M935" s="48"/>
      <c r="N935" s="48"/>
      <c r="O935" s="48"/>
      <c r="P935" s="48"/>
      <c r="Q935" s="49"/>
    </row>
    <row r="936" spans="1:17">
      <c r="A936" s="58" t="s">
        <v>5175</v>
      </c>
      <c r="B936" s="30" t="s">
        <v>3170</v>
      </c>
      <c r="C936" s="41" t="s">
        <v>5176</v>
      </c>
      <c r="D936" s="42"/>
      <c r="E936" s="32" t="s">
        <v>5177</v>
      </c>
      <c r="F936" s="32" t="s">
        <v>5178</v>
      </c>
      <c r="G936" s="32" t="s">
        <v>28</v>
      </c>
      <c r="H936" s="40" t="s">
        <v>5179</v>
      </c>
      <c r="I936" s="43"/>
      <c r="J936" s="34" t="e">
        <f>VLOOKUP(I936,'[1]MÃ BV'!$C$2:$D$137,2,0)</f>
        <v>#N/A</v>
      </c>
      <c r="K936" s="35" t="s">
        <v>5112</v>
      </c>
      <c r="L936" s="45"/>
      <c r="M936" s="48"/>
      <c r="N936" s="48"/>
      <c r="O936" s="48"/>
      <c r="P936" s="48"/>
      <c r="Q936" s="49"/>
    </row>
    <row r="937" spans="1:17">
      <c r="A937" s="58" t="s">
        <v>5180</v>
      </c>
      <c r="B937" s="30" t="s">
        <v>3176</v>
      </c>
      <c r="C937" s="31" t="s">
        <v>5181</v>
      </c>
      <c r="D937" s="42"/>
      <c r="E937" s="32" t="s">
        <v>5182</v>
      </c>
      <c r="F937" s="32" t="s">
        <v>5183</v>
      </c>
      <c r="G937" s="32" t="s">
        <v>28</v>
      </c>
      <c r="H937" s="30" t="s">
        <v>5184</v>
      </c>
      <c r="I937" s="43"/>
      <c r="J937" s="34" t="e">
        <f>VLOOKUP(I937,'[1]MÃ BV'!$C$2:$D$137,2,0)</f>
        <v>#N/A</v>
      </c>
      <c r="K937" s="35">
        <v>7939215666</v>
      </c>
      <c r="L937" s="45"/>
      <c r="M937" s="48"/>
      <c r="N937" s="48"/>
      <c r="O937" s="48"/>
      <c r="P937" s="48"/>
      <c r="Q937" s="49"/>
    </row>
    <row r="938" spans="1:17">
      <c r="A938" s="58" t="s">
        <v>5185</v>
      </c>
      <c r="B938" s="30" t="s">
        <v>921</v>
      </c>
      <c r="C938" s="31" t="s">
        <v>5186</v>
      </c>
      <c r="D938" s="42" t="s">
        <v>5187</v>
      </c>
      <c r="E938" s="32" t="s">
        <v>5188</v>
      </c>
      <c r="F938" s="32" t="s">
        <v>5189</v>
      </c>
      <c r="G938" s="32" t="s">
        <v>28</v>
      </c>
      <c r="H938" s="30" t="s">
        <v>5190</v>
      </c>
      <c r="I938" s="43" t="s">
        <v>146</v>
      </c>
      <c r="J938" s="34" t="str">
        <f>VLOOKUP(I938,'[1]MÃ BV'!$C$2:$D$137,2,0)</f>
        <v>BỆNH VIỆN QUẬN 6</v>
      </c>
      <c r="K938" s="35">
        <v>7933483195</v>
      </c>
      <c r="L938" s="45"/>
      <c r="M938" s="48"/>
      <c r="N938" s="48"/>
      <c r="O938" s="48"/>
      <c r="P938" s="48"/>
      <c r="Q938" s="49"/>
    </row>
    <row r="939" spans="1:17">
      <c r="A939" s="58" t="s">
        <v>5191</v>
      </c>
      <c r="B939" s="30" t="s">
        <v>926</v>
      </c>
      <c r="C939" s="31" t="s">
        <v>5192</v>
      </c>
      <c r="D939" s="42" t="s">
        <v>5193</v>
      </c>
      <c r="E939" s="32" t="s">
        <v>5194</v>
      </c>
      <c r="F939" s="32" t="s">
        <v>4351</v>
      </c>
      <c r="G939" s="32" t="s">
        <v>28</v>
      </c>
      <c r="H939" s="40" t="s">
        <v>5195</v>
      </c>
      <c r="I939" s="43" t="s">
        <v>35</v>
      </c>
      <c r="J939" s="34" t="str">
        <f>VLOOKUP(I939,'[1]MÃ BV'!$C$2:$D$137,2,0)</f>
        <v xml:space="preserve">BỆNH VIỆN QUẬN BÌNH TÂN </v>
      </c>
      <c r="K939" s="35">
        <v>7937182467</v>
      </c>
      <c r="L939" s="45"/>
      <c r="M939" s="48"/>
      <c r="N939" s="48"/>
      <c r="O939" s="48"/>
      <c r="P939" s="48"/>
      <c r="Q939" s="49"/>
    </row>
    <row r="940" spans="1:17">
      <c r="A940" s="58" t="s">
        <v>5196</v>
      </c>
      <c r="B940" s="30" t="s">
        <v>5197</v>
      </c>
      <c r="C940" s="41" t="s">
        <v>5198</v>
      </c>
      <c r="D940" s="42"/>
      <c r="E940" s="32" t="s">
        <v>5199</v>
      </c>
      <c r="F940" s="32" t="s">
        <v>5200</v>
      </c>
      <c r="G940" s="32" t="s">
        <v>28</v>
      </c>
      <c r="H940" s="40" t="s">
        <v>5201</v>
      </c>
      <c r="I940" s="43"/>
      <c r="J940" s="60" t="e">
        <f>VLOOKUP(I940,'[1]MÃ BV'!$C$2:$D$137,2,0)</f>
        <v>#N/A</v>
      </c>
      <c r="K940" s="35" t="s">
        <v>5112</v>
      </c>
      <c r="L940" s="45"/>
      <c r="M940" s="48"/>
      <c r="N940" s="48"/>
      <c r="O940" s="48"/>
      <c r="P940" s="48"/>
      <c r="Q940" s="49"/>
    </row>
    <row r="941" spans="1:17">
      <c r="A941" s="58" t="s">
        <v>5202</v>
      </c>
      <c r="B941" s="30" t="s">
        <v>3184</v>
      </c>
      <c r="C941" s="41" t="s">
        <v>5203</v>
      </c>
      <c r="D941" s="42" t="s">
        <v>5204</v>
      </c>
      <c r="E941" s="32" t="s">
        <v>5205</v>
      </c>
      <c r="F941" s="32" t="s">
        <v>3635</v>
      </c>
      <c r="G941" s="32" t="s">
        <v>28</v>
      </c>
      <c r="H941" s="30" t="s">
        <v>5206</v>
      </c>
      <c r="I941" s="43" t="s">
        <v>764</v>
      </c>
      <c r="J941" s="60" t="str">
        <f>VLOOKUP(I941,'[1]MÃ BV'!$C$2:$D$137,2,0)</f>
        <v xml:space="preserve">BỆNH VIỆN NHÂN DÂN GIA ĐỊNH </v>
      </c>
      <c r="K941" s="59" t="s">
        <v>65</v>
      </c>
      <c r="L941" s="45"/>
      <c r="M941" s="48"/>
      <c r="N941" s="48"/>
      <c r="O941" s="48"/>
      <c r="P941" s="48"/>
      <c r="Q941" s="49"/>
    </row>
    <row r="942" spans="1:17">
      <c r="A942" s="58" t="s">
        <v>5207</v>
      </c>
      <c r="B942" s="30" t="s">
        <v>5208</v>
      </c>
      <c r="C942" s="41" t="s">
        <v>5209</v>
      </c>
      <c r="D942" s="42" t="s">
        <v>5210</v>
      </c>
      <c r="E942" s="32" t="s">
        <v>5211</v>
      </c>
      <c r="F942" s="32" t="s">
        <v>5212</v>
      </c>
      <c r="G942" s="32" t="s">
        <v>28</v>
      </c>
      <c r="H942" s="30" t="s">
        <v>5213</v>
      </c>
      <c r="I942" s="43" t="s">
        <v>29</v>
      </c>
      <c r="J942" s="60" t="str">
        <f>VLOOKUP(I942,'[1]MÃ BV'!$C$2:$D$137,2,0)</f>
        <v xml:space="preserve">BỆNH VIỆN THỐNG  NHẤT </v>
      </c>
      <c r="K942" s="59" t="s">
        <v>65</v>
      </c>
      <c r="L942" s="45"/>
      <c r="M942" s="48"/>
      <c r="N942" s="48"/>
      <c r="O942" s="48"/>
      <c r="P942" s="48"/>
      <c r="Q942" s="49"/>
    </row>
    <row r="943" spans="1:17">
      <c r="A943" s="58" t="s">
        <v>5214</v>
      </c>
      <c r="B943" s="30" t="s">
        <v>5215</v>
      </c>
      <c r="C943" s="41" t="s">
        <v>5216</v>
      </c>
      <c r="D943" s="42"/>
      <c r="E943" s="32" t="s">
        <v>5217</v>
      </c>
      <c r="F943" s="32" t="s">
        <v>5218</v>
      </c>
      <c r="G943" s="32" t="s">
        <v>28</v>
      </c>
      <c r="H943" s="30" t="s">
        <v>2958</v>
      </c>
      <c r="I943" s="43"/>
      <c r="J943" s="60" t="e">
        <f>VLOOKUP(I943,'[1]MÃ BV'!$C$2:$D$137,2,0)</f>
        <v>#N/A</v>
      </c>
      <c r="K943" s="35" t="s">
        <v>5112</v>
      </c>
      <c r="L943" s="45"/>
      <c r="M943" s="48"/>
      <c r="N943" s="48"/>
      <c r="O943" s="48"/>
      <c r="P943" s="48"/>
      <c r="Q943" s="49"/>
    </row>
    <row r="944" spans="1:17">
      <c r="A944" s="58" t="s">
        <v>5219</v>
      </c>
      <c r="B944" s="30" t="s">
        <v>5220</v>
      </c>
      <c r="C944" s="31" t="s">
        <v>5221</v>
      </c>
      <c r="D944" s="42"/>
      <c r="E944" s="32" t="s">
        <v>5222</v>
      </c>
      <c r="F944" s="32" t="s">
        <v>5223</v>
      </c>
      <c r="G944" s="32" t="s">
        <v>28</v>
      </c>
      <c r="H944" s="40" t="s">
        <v>2964</v>
      </c>
      <c r="I944" s="43"/>
      <c r="J944" s="60" t="e">
        <f>VLOOKUP(I944,'[1]MÃ BV'!$C$2:$D$137,2,0)</f>
        <v>#N/A</v>
      </c>
      <c r="K944" s="35" t="s">
        <v>5112</v>
      </c>
      <c r="L944" s="45"/>
      <c r="M944" s="48"/>
      <c r="N944" s="48"/>
      <c r="O944" s="48"/>
      <c r="P944" s="48"/>
      <c r="Q944" s="49"/>
    </row>
    <row r="945" spans="1:17" ht="19.5" thickBot="1">
      <c r="A945" s="58" t="s">
        <v>5224</v>
      </c>
      <c r="B945" s="30" t="s">
        <v>5225</v>
      </c>
      <c r="C945" s="41" t="s">
        <v>5226</v>
      </c>
      <c r="D945" s="42"/>
      <c r="E945" s="32" t="s">
        <v>5227</v>
      </c>
      <c r="F945" s="32" t="s">
        <v>5228</v>
      </c>
      <c r="G945" s="32" t="s">
        <v>28</v>
      </c>
      <c r="H945" s="30" t="s">
        <v>5229</v>
      </c>
      <c r="I945" s="43"/>
      <c r="J945" s="60" t="e">
        <f>VLOOKUP(I945,'[1]MÃ BV'!$C$2:$D$137,2,0)</f>
        <v>#N/A</v>
      </c>
      <c r="K945" s="35" t="s">
        <v>5112</v>
      </c>
      <c r="L945" s="45"/>
      <c r="M945" s="48"/>
      <c r="N945" s="48"/>
      <c r="O945" s="48"/>
      <c r="P945" s="48"/>
      <c r="Q945" s="49"/>
    </row>
    <row r="946" spans="1:17" ht="19.5" thickBot="1">
      <c r="A946" s="58" t="s">
        <v>5230</v>
      </c>
      <c r="B946" s="30" t="s">
        <v>5231</v>
      </c>
      <c r="C946" s="31" t="s">
        <v>5232</v>
      </c>
      <c r="D946" s="42" t="s">
        <v>5233</v>
      </c>
      <c r="E946" s="32" t="s">
        <v>5234</v>
      </c>
      <c r="F946" s="32" t="s">
        <v>5235</v>
      </c>
      <c r="G946" s="32" t="s">
        <v>28</v>
      </c>
      <c r="H946" s="40" t="s">
        <v>5236</v>
      </c>
      <c r="I946" s="43" t="s">
        <v>29</v>
      </c>
      <c r="J946" s="60" t="str">
        <f>VLOOKUP(I946,'[1]MÃ BV'!$C$2:$D$137,2,0)</f>
        <v xml:space="preserve">BỆNH VIỆN THỐNG  NHẤT </v>
      </c>
      <c r="K946" s="44">
        <v>7938153759</v>
      </c>
      <c r="L946" s="45"/>
      <c r="M946" s="48"/>
      <c r="N946" s="48"/>
      <c r="O946" s="48"/>
      <c r="P946" s="48"/>
      <c r="Q946" s="49"/>
    </row>
    <row r="947" spans="1:17">
      <c r="A947" s="58" t="s">
        <v>5237</v>
      </c>
      <c r="B947" s="30" t="s">
        <v>5238</v>
      </c>
      <c r="C947" s="31" t="s">
        <v>5239</v>
      </c>
      <c r="D947" s="42" t="s">
        <v>5240</v>
      </c>
      <c r="E947" s="32" t="s">
        <v>5241</v>
      </c>
      <c r="F947" s="32" t="s">
        <v>5242</v>
      </c>
      <c r="G947" s="32" t="s">
        <v>28</v>
      </c>
      <c r="H947" s="30" t="s">
        <v>5243</v>
      </c>
      <c r="I947" s="43" t="s">
        <v>341</v>
      </c>
      <c r="J947" s="60" t="str">
        <f>VLOOKUP(I947,'[1]MÃ BV'!$C$2:$D$137,2,0)</f>
        <v>BỆNH VIỆN QUẬN TÂN BÌNH</v>
      </c>
      <c r="K947" s="35">
        <v>7938062123</v>
      </c>
      <c r="L947" s="45"/>
      <c r="M947" s="48"/>
      <c r="N947" s="48"/>
      <c r="O947" s="48"/>
      <c r="P947" s="48"/>
      <c r="Q947" s="49"/>
    </row>
    <row r="948" spans="1:17">
      <c r="A948" s="58" t="s">
        <v>5244</v>
      </c>
      <c r="B948" s="30" t="s">
        <v>3189</v>
      </c>
      <c r="C948" s="31" t="s">
        <v>5245</v>
      </c>
      <c r="D948" s="42" t="s">
        <v>5246</v>
      </c>
      <c r="E948" s="32" t="s">
        <v>5247</v>
      </c>
      <c r="F948" s="32" t="s">
        <v>3412</v>
      </c>
      <c r="G948" s="32" t="s">
        <v>28</v>
      </c>
      <c r="H948" s="40" t="s">
        <v>2977</v>
      </c>
      <c r="I948" s="43" t="s">
        <v>576</v>
      </c>
      <c r="J948" s="60" t="str">
        <f>VLOOKUP(I948,'[1]MÃ BV'!$C$2:$D$137,2,0)</f>
        <v>BỆNH VIỆN QUẬN 12</v>
      </c>
      <c r="K948" s="59" t="s">
        <v>65</v>
      </c>
      <c r="L948" s="45"/>
      <c r="M948" s="48"/>
      <c r="N948" s="48"/>
      <c r="O948" s="48"/>
      <c r="P948" s="48"/>
      <c r="Q948" s="49"/>
    </row>
    <row r="949" spans="1:17">
      <c r="A949" s="58" t="s">
        <v>5248</v>
      </c>
      <c r="B949" s="30" t="s">
        <v>5249</v>
      </c>
      <c r="C949" s="41" t="s">
        <v>5250</v>
      </c>
      <c r="D949" s="42" t="s">
        <v>5251</v>
      </c>
      <c r="E949" s="32" t="s">
        <v>5252</v>
      </c>
      <c r="F949" s="32" t="s">
        <v>3532</v>
      </c>
      <c r="G949" s="32" t="s">
        <v>28</v>
      </c>
      <c r="H949" s="30" t="s">
        <v>2983</v>
      </c>
      <c r="I949" s="43" t="s">
        <v>239</v>
      </c>
      <c r="J949" s="60" t="str">
        <f>VLOOKUP(I949,'[1]MÃ BV'!$C$2:$D$137,2,0)</f>
        <v>BỆNH VIỆN QUẬN TÂN PHÚ</v>
      </c>
      <c r="K949" s="35">
        <v>7931463461</v>
      </c>
      <c r="L949" s="45"/>
      <c r="M949" s="48"/>
      <c r="N949" s="48"/>
      <c r="O949" s="48"/>
      <c r="P949" s="48"/>
      <c r="Q949" s="49"/>
    </row>
    <row r="950" spans="1:17">
      <c r="A950" s="58" t="s">
        <v>5253</v>
      </c>
      <c r="B950" s="30" t="s">
        <v>3195</v>
      </c>
      <c r="C950" s="41" t="s">
        <v>5254</v>
      </c>
      <c r="D950" s="42"/>
      <c r="E950" s="32" t="s">
        <v>5255</v>
      </c>
      <c r="F950" s="32" t="s">
        <v>5256</v>
      </c>
      <c r="G950" s="32" t="s">
        <v>28</v>
      </c>
      <c r="H950" s="40" t="s">
        <v>5257</v>
      </c>
      <c r="I950" s="43"/>
      <c r="J950" s="60" t="e">
        <f>VLOOKUP(I950,'[1]MÃ BV'!$C$2:$D$137,2,0)</f>
        <v>#N/A</v>
      </c>
      <c r="K950" s="35" t="s">
        <v>5112</v>
      </c>
      <c r="L950" s="45"/>
      <c r="M950" s="48"/>
      <c r="N950" s="48"/>
      <c r="O950" s="48"/>
      <c r="P950" s="48"/>
      <c r="Q950" s="49"/>
    </row>
    <row r="951" spans="1:17">
      <c r="A951" s="58" t="s">
        <v>5258</v>
      </c>
      <c r="B951" s="30" t="s">
        <v>5259</v>
      </c>
      <c r="C951" s="31" t="s">
        <v>5260</v>
      </c>
      <c r="D951" s="42"/>
      <c r="E951" s="32" t="s">
        <v>5261</v>
      </c>
      <c r="F951" s="32" t="s">
        <v>5262</v>
      </c>
      <c r="G951" s="32" t="s">
        <v>28</v>
      </c>
      <c r="H951" s="40" t="s">
        <v>5263</v>
      </c>
      <c r="I951" s="43"/>
      <c r="J951" s="60" t="e">
        <f>VLOOKUP(I951,'[1]MÃ BV'!$C$2:$D$137,2,0)</f>
        <v>#N/A</v>
      </c>
      <c r="K951" s="35" t="s">
        <v>5112</v>
      </c>
      <c r="L951" s="45"/>
      <c r="M951" s="48"/>
      <c r="N951" s="48"/>
      <c r="O951" s="48"/>
      <c r="P951" s="48"/>
      <c r="Q951" s="49"/>
    </row>
    <row r="952" spans="1:17">
      <c r="A952" s="58" t="s">
        <v>5264</v>
      </c>
      <c r="B952" s="30" t="s">
        <v>3200</v>
      </c>
      <c r="C952" s="31" t="s">
        <v>5265</v>
      </c>
      <c r="D952" s="42" t="s">
        <v>5266</v>
      </c>
      <c r="E952" s="32" t="s">
        <v>5267</v>
      </c>
      <c r="F952" s="32" t="s">
        <v>4351</v>
      </c>
      <c r="G952" s="32" t="s">
        <v>28</v>
      </c>
      <c r="H952" s="30" t="s">
        <v>5268</v>
      </c>
      <c r="I952" s="43" t="s">
        <v>35</v>
      </c>
      <c r="J952" s="60" t="str">
        <f>VLOOKUP(I952,'[1]MÃ BV'!$C$2:$D$137,2,0)</f>
        <v xml:space="preserve">BỆNH VIỆN QUẬN BÌNH TÂN </v>
      </c>
      <c r="K952" s="35">
        <v>7934284365</v>
      </c>
      <c r="L952" s="45"/>
      <c r="M952" s="48"/>
      <c r="N952" s="48"/>
      <c r="O952" s="48"/>
      <c r="P952" s="48"/>
      <c r="Q952" s="49"/>
    </row>
    <row r="953" spans="1:17">
      <c r="A953" s="58" t="s">
        <v>5269</v>
      </c>
      <c r="B953" s="30" t="s">
        <v>5270</v>
      </c>
      <c r="C953" s="41" t="s">
        <v>5271</v>
      </c>
      <c r="D953" s="42" t="s">
        <v>3820</v>
      </c>
      <c r="E953" s="32" t="s">
        <v>3821</v>
      </c>
      <c r="F953" s="32" t="s">
        <v>5272</v>
      </c>
      <c r="G953" s="32" t="s">
        <v>28</v>
      </c>
      <c r="H953" s="40" t="s">
        <v>5273</v>
      </c>
      <c r="I953" s="43" t="s">
        <v>2541</v>
      </c>
      <c r="J953" s="60" t="str">
        <f>VLOOKUP(I953,'[1]MÃ BV'!$C$2:$D$137,2,0)</f>
        <v>BỆNH VIỆN QUẬN 1 - CƠ SỞ I</v>
      </c>
      <c r="K953" s="35">
        <v>7936882330</v>
      </c>
      <c r="L953" s="45"/>
      <c r="M953" s="48"/>
      <c r="N953" s="48"/>
      <c r="O953" s="48"/>
      <c r="P953" s="48"/>
      <c r="Q953" s="49"/>
    </row>
    <row r="954" spans="1:17">
      <c r="A954" s="58" t="s">
        <v>5274</v>
      </c>
      <c r="B954" s="30" t="s">
        <v>3206</v>
      </c>
      <c r="C954" s="41" t="s">
        <v>5275</v>
      </c>
      <c r="D954" s="42" t="s">
        <v>5276</v>
      </c>
      <c r="E954" s="32" t="s">
        <v>5277</v>
      </c>
      <c r="F954" s="32" t="s">
        <v>5278</v>
      </c>
      <c r="G954" s="32" t="s">
        <v>28</v>
      </c>
      <c r="H954" s="40" t="s">
        <v>5279</v>
      </c>
      <c r="I954" s="43" t="s">
        <v>29</v>
      </c>
      <c r="J954" s="60" t="str">
        <f>VLOOKUP(I954,'[1]MÃ BV'!$C$2:$D$137,2,0)</f>
        <v xml:space="preserve">BỆNH VIỆN THỐNG  NHẤT </v>
      </c>
      <c r="K954" s="59" t="s">
        <v>65</v>
      </c>
      <c r="L954" s="45"/>
      <c r="M954" s="48"/>
      <c r="N954" s="48"/>
      <c r="O954" s="48"/>
      <c r="P954" s="48"/>
      <c r="Q954" s="49"/>
    </row>
    <row r="955" spans="1:17">
      <c r="A955" s="58" t="s">
        <v>5280</v>
      </c>
      <c r="B955" s="30" t="s">
        <v>5281</v>
      </c>
      <c r="C955" s="41" t="s">
        <v>5282</v>
      </c>
      <c r="D955" s="42"/>
      <c r="E955" s="32" t="s">
        <v>5283</v>
      </c>
      <c r="F955" s="32" t="s">
        <v>5284</v>
      </c>
      <c r="G955" s="32" t="s">
        <v>28</v>
      </c>
      <c r="H955" s="40" t="s">
        <v>5285</v>
      </c>
      <c r="I955" s="43"/>
      <c r="J955" s="60" t="e">
        <f>VLOOKUP(I955,'[1]MÃ BV'!$C$2:$D$137,2,0)</f>
        <v>#N/A</v>
      </c>
      <c r="K955" s="35">
        <v>7934904362</v>
      </c>
      <c r="L955" s="45"/>
      <c r="M955" s="48"/>
      <c r="N955" s="48"/>
      <c r="O955" s="48"/>
      <c r="P955" s="48"/>
      <c r="Q955" s="49"/>
    </row>
    <row r="956" spans="1:17">
      <c r="A956" s="58" t="s">
        <v>5286</v>
      </c>
      <c r="B956" s="30" t="s">
        <v>930</v>
      </c>
      <c r="C956" s="31" t="s">
        <v>5287</v>
      </c>
      <c r="D956" s="42" t="s">
        <v>5288</v>
      </c>
      <c r="E956" s="32" t="s">
        <v>5289</v>
      </c>
      <c r="F956" s="32" t="s">
        <v>1419</v>
      </c>
      <c r="G956" s="32" t="s">
        <v>28</v>
      </c>
      <c r="H956" s="40" t="s">
        <v>5290</v>
      </c>
      <c r="I956" s="43" t="s">
        <v>256</v>
      </c>
      <c r="J956" s="60" t="str">
        <f>VLOOKUP(I956,'[1]MÃ BV'!$C$2:$D$137,2,0)</f>
        <v>BỆNH VIỆN ĐA KHOA TƯ NHÂN XUYÊN Á</v>
      </c>
      <c r="K956" s="35">
        <v>7937713149</v>
      </c>
      <c r="L956" s="45"/>
      <c r="M956" s="48"/>
      <c r="N956" s="48"/>
      <c r="O956" s="48"/>
      <c r="P956" s="48"/>
      <c r="Q956" s="49"/>
    </row>
    <row r="957" spans="1:17">
      <c r="A957" s="58" t="s">
        <v>5291</v>
      </c>
      <c r="B957" s="30" t="s">
        <v>5292</v>
      </c>
      <c r="C957" s="41" t="s">
        <v>5293</v>
      </c>
      <c r="D957" s="42" t="s">
        <v>5294</v>
      </c>
      <c r="E957" s="32" t="s">
        <v>5295</v>
      </c>
      <c r="F957" s="32" t="s">
        <v>5296</v>
      </c>
      <c r="G957" s="32" t="s">
        <v>28</v>
      </c>
      <c r="H957" s="30" t="s">
        <v>5297</v>
      </c>
      <c r="I957" s="43" t="s">
        <v>29</v>
      </c>
      <c r="J957" s="60" t="str">
        <f>VLOOKUP(I957,'[1]MÃ BV'!$C$2:$D$137,2,0)</f>
        <v xml:space="preserve">BỆNH VIỆN THỐNG  NHẤT </v>
      </c>
      <c r="K957" s="35">
        <v>7939161324</v>
      </c>
      <c r="L957" s="45"/>
      <c r="M957" s="48"/>
      <c r="N957" s="48"/>
      <c r="O957" s="48"/>
      <c r="P957" s="48"/>
      <c r="Q957" s="49"/>
    </row>
    <row r="958" spans="1:17">
      <c r="A958" s="58" t="s">
        <v>5298</v>
      </c>
      <c r="B958" s="30" t="s">
        <v>936</v>
      </c>
      <c r="C958" s="31" t="s">
        <v>5299</v>
      </c>
      <c r="D958" s="42"/>
      <c r="E958" s="32" t="s">
        <v>5300</v>
      </c>
      <c r="F958" s="32" t="s">
        <v>5301</v>
      </c>
      <c r="G958" s="32" t="s">
        <v>28</v>
      </c>
      <c r="H958" s="30" t="s">
        <v>5302</v>
      </c>
      <c r="I958" s="43"/>
      <c r="J958" s="60" t="e">
        <f>VLOOKUP(I958,'[1]MÃ BV'!$C$2:$D$137,2,0)</f>
        <v>#N/A</v>
      </c>
      <c r="K958" s="35">
        <v>7938079483</v>
      </c>
      <c r="L958" s="45"/>
      <c r="M958" s="48"/>
      <c r="N958" s="48"/>
      <c r="O958" s="48"/>
      <c r="P958" s="48"/>
      <c r="Q958" s="49"/>
    </row>
    <row r="959" spans="1:17">
      <c r="A959" s="58" t="s">
        <v>5303</v>
      </c>
      <c r="B959" s="30" t="s">
        <v>3216</v>
      </c>
      <c r="C959" s="41" t="s">
        <v>5304</v>
      </c>
      <c r="D959" s="42" t="s">
        <v>5305</v>
      </c>
      <c r="E959" s="32" t="s">
        <v>5306</v>
      </c>
      <c r="F959" s="32" t="s">
        <v>5307</v>
      </c>
      <c r="G959" s="32" t="s">
        <v>28</v>
      </c>
      <c r="H959" s="40" t="s">
        <v>2987</v>
      </c>
      <c r="I959" s="43" t="s">
        <v>813</v>
      </c>
      <c r="J959" s="60" t="str">
        <f>VLOOKUP(I959,'[1]MÃ BV'!$C$2:$D$137,2,0)</f>
        <v xml:space="preserve">BỆNH VIỆN QUẬN BÌNH THẠNH </v>
      </c>
      <c r="K959" s="59" t="s">
        <v>65</v>
      </c>
      <c r="L959" s="45"/>
      <c r="M959" s="48"/>
      <c r="N959" s="48"/>
      <c r="O959" s="48"/>
      <c r="P959" s="48"/>
      <c r="Q959" s="49"/>
    </row>
    <row r="960" spans="1:17">
      <c r="A960" s="58" t="s">
        <v>5308</v>
      </c>
      <c r="B960" s="30" t="s">
        <v>941</v>
      </c>
      <c r="C960" s="31" t="s">
        <v>5309</v>
      </c>
      <c r="D960" s="42" t="s">
        <v>5310</v>
      </c>
      <c r="E960" s="32" t="s">
        <v>5311</v>
      </c>
      <c r="F960" s="32" t="s">
        <v>5312</v>
      </c>
      <c r="G960" s="32" t="s">
        <v>28</v>
      </c>
      <c r="H960" s="30" t="s">
        <v>5313</v>
      </c>
      <c r="I960" s="43" t="s">
        <v>29</v>
      </c>
      <c r="J960" s="60" t="str">
        <f>VLOOKUP(I960,'[1]MÃ BV'!$C$2:$D$137,2,0)</f>
        <v xml:space="preserve">BỆNH VIỆN THỐNG  NHẤT </v>
      </c>
      <c r="K960" s="35">
        <v>7930921965</v>
      </c>
      <c r="L960" s="45"/>
      <c r="M960" s="48"/>
      <c r="N960" s="48"/>
      <c r="O960" s="48"/>
      <c r="P960" s="48"/>
      <c r="Q960" s="49"/>
    </row>
    <row r="961" spans="1:17">
      <c r="A961" s="58" t="s">
        <v>5314</v>
      </c>
      <c r="B961" s="30" t="s">
        <v>947</v>
      </c>
      <c r="C961" s="41" t="s">
        <v>5315</v>
      </c>
      <c r="D961" s="42"/>
      <c r="E961" s="32" t="s">
        <v>5316</v>
      </c>
      <c r="F961" s="32" t="s">
        <v>5317</v>
      </c>
      <c r="G961" s="32" t="s">
        <v>28</v>
      </c>
      <c r="H961" s="40" t="s">
        <v>5318</v>
      </c>
      <c r="I961" s="43"/>
      <c r="J961" s="60" t="e">
        <f>VLOOKUP(I961,'[1]MÃ BV'!$C$2:$D$137,2,0)</f>
        <v>#N/A</v>
      </c>
      <c r="K961" s="35" t="s">
        <v>5112</v>
      </c>
      <c r="L961" s="45"/>
      <c r="M961" s="48"/>
      <c r="N961" s="48"/>
      <c r="O961" s="48"/>
      <c r="P961" s="48"/>
      <c r="Q961" s="49"/>
    </row>
    <row r="962" spans="1:17">
      <c r="A962" s="58" t="s">
        <v>5319</v>
      </c>
      <c r="B962" s="30" t="s">
        <v>951</v>
      </c>
      <c r="C962" s="31" t="s">
        <v>5320</v>
      </c>
      <c r="D962" s="42" t="s">
        <v>3727</v>
      </c>
      <c r="E962" s="32" t="s">
        <v>3728</v>
      </c>
      <c r="F962" s="32" t="s">
        <v>5321</v>
      </c>
      <c r="G962" s="32" t="s">
        <v>28</v>
      </c>
      <c r="H962" s="30" t="s">
        <v>5322</v>
      </c>
      <c r="I962" s="43" t="s">
        <v>239</v>
      </c>
      <c r="J962" s="60" t="str">
        <f>VLOOKUP(I962,'[1]MÃ BV'!$C$2:$D$137,2,0)</f>
        <v>BỆNH VIỆN QUẬN TÂN PHÚ</v>
      </c>
      <c r="K962" s="35">
        <v>7934477237</v>
      </c>
      <c r="L962" s="45"/>
      <c r="M962" s="48"/>
      <c r="N962" s="48"/>
      <c r="O962" s="48"/>
      <c r="P962" s="48"/>
      <c r="Q962" s="49"/>
    </row>
    <row r="963" spans="1:17">
      <c r="A963" s="58" t="s">
        <v>5323</v>
      </c>
      <c r="B963" s="30" t="s">
        <v>3228</v>
      </c>
      <c r="C963" s="31" t="s">
        <v>5324</v>
      </c>
      <c r="D963" s="42" t="s">
        <v>5325</v>
      </c>
      <c r="E963" s="32" t="s">
        <v>5326</v>
      </c>
      <c r="F963" s="32" t="s">
        <v>2392</v>
      </c>
      <c r="G963" s="32" t="s">
        <v>28</v>
      </c>
      <c r="H963" s="40" t="s">
        <v>5327</v>
      </c>
      <c r="I963" s="43" t="s">
        <v>2875</v>
      </c>
      <c r="J963" s="60" t="str">
        <f>VLOOKUP(I963,'[1]MÃ BV'!$C$2:$D$137,2,0)</f>
        <v>BỆNH VIỆN QUẬN 5</v>
      </c>
      <c r="K963" s="59" t="s">
        <v>65</v>
      </c>
      <c r="L963" s="45"/>
      <c r="M963" s="48"/>
      <c r="N963" s="48"/>
      <c r="O963" s="48"/>
      <c r="P963" s="48"/>
      <c r="Q963" s="49"/>
    </row>
    <row r="964" spans="1:17">
      <c r="A964" s="58" t="s">
        <v>5328</v>
      </c>
      <c r="B964" s="30" t="s">
        <v>3235</v>
      </c>
      <c r="C964" s="31" t="s">
        <v>5329</v>
      </c>
      <c r="D964" s="42"/>
      <c r="E964" s="32" t="s">
        <v>5330</v>
      </c>
      <c r="F964" s="32" t="s">
        <v>106</v>
      </c>
      <c r="G964" s="32" t="s">
        <v>28</v>
      </c>
      <c r="H964" s="30" t="s">
        <v>5331</v>
      </c>
      <c r="I964" s="43"/>
      <c r="J964" s="60" t="e">
        <f>VLOOKUP(I964,'[1]MÃ BV'!$C$2:$D$137,2,0)</f>
        <v>#N/A</v>
      </c>
      <c r="K964" s="35">
        <v>7937930845</v>
      </c>
      <c r="L964" s="45"/>
      <c r="M964" s="48"/>
      <c r="N964" s="48"/>
      <c r="O964" s="48"/>
      <c r="P964" s="48"/>
      <c r="Q964" s="49"/>
    </row>
    <row r="965" spans="1:17" ht="19.5" thickBot="1">
      <c r="A965" s="58" t="s">
        <v>5332</v>
      </c>
      <c r="B965" s="30" t="s">
        <v>3241</v>
      </c>
      <c r="C965" s="41" t="s">
        <v>5333</v>
      </c>
      <c r="D965" s="42"/>
      <c r="E965" s="32" t="s">
        <v>5334</v>
      </c>
      <c r="F965" s="32" t="s">
        <v>5335</v>
      </c>
      <c r="G965" s="32" t="s">
        <v>28</v>
      </c>
      <c r="H965" s="30" t="s">
        <v>2992</v>
      </c>
      <c r="I965" s="43"/>
      <c r="J965" s="60" t="e">
        <f>VLOOKUP(I965,'[1]MÃ BV'!$C$2:$D$137,2,0)</f>
        <v>#N/A</v>
      </c>
      <c r="K965" s="35" t="s">
        <v>5112</v>
      </c>
      <c r="L965" s="45"/>
      <c r="M965" s="48"/>
      <c r="N965" s="48"/>
      <c r="O965" s="48"/>
      <c r="P965" s="48"/>
      <c r="Q965" s="49"/>
    </row>
    <row r="966" spans="1:17" ht="19.5" thickBot="1">
      <c r="A966" s="58" t="s">
        <v>5336</v>
      </c>
      <c r="B966" s="30" t="s">
        <v>5337</v>
      </c>
      <c r="C966" s="31" t="s">
        <v>5338</v>
      </c>
      <c r="D966" s="42"/>
      <c r="E966" s="32" t="s">
        <v>5339</v>
      </c>
      <c r="F966" s="32" t="s">
        <v>5340</v>
      </c>
      <c r="G966" s="32" t="s">
        <v>28</v>
      </c>
      <c r="H966" s="40" t="s">
        <v>2997</v>
      </c>
      <c r="I966" s="43"/>
      <c r="J966" s="60" t="e">
        <f>VLOOKUP(I966,'[1]MÃ BV'!$C$2:$D$137,2,0)</f>
        <v>#N/A</v>
      </c>
      <c r="K966" s="44">
        <v>7934007824</v>
      </c>
      <c r="L966" s="45"/>
      <c r="M966" s="48"/>
      <c r="N966" s="48"/>
      <c r="O966" s="48"/>
      <c r="P966" s="48"/>
      <c r="Q966" s="49"/>
    </row>
    <row r="967" spans="1:17" ht="19.5" thickBot="1">
      <c r="A967" s="58" t="s">
        <v>5341</v>
      </c>
      <c r="B967" s="30" t="s">
        <v>955</v>
      </c>
      <c r="C967" s="31" t="s">
        <v>5342</v>
      </c>
      <c r="D967" s="42"/>
      <c r="E967" s="32" t="s">
        <v>5343</v>
      </c>
      <c r="F967" s="32" t="s">
        <v>5344</v>
      </c>
      <c r="G967" s="32" t="s">
        <v>28</v>
      </c>
      <c r="H967" s="30" t="s">
        <v>3002</v>
      </c>
      <c r="I967" s="43"/>
      <c r="J967" s="60" t="e">
        <f>VLOOKUP(I967,'[1]MÃ BV'!$C$2:$D$137,2,0)</f>
        <v>#N/A</v>
      </c>
      <c r="K967" s="35" t="s">
        <v>5112</v>
      </c>
      <c r="L967" s="45"/>
      <c r="M967" s="48"/>
      <c r="N967" s="48"/>
      <c r="O967" s="48"/>
      <c r="P967" s="48"/>
      <c r="Q967" s="49"/>
    </row>
    <row r="968" spans="1:17" ht="19.5" thickBot="1">
      <c r="A968" s="58" t="s">
        <v>5345</v>
      </c>
      <c r="B968" s="30" t="s">
        <v>5346</v>
      </c>
      <c r="C968" s="31" t="s">
        <v>5347</v>
      </c>
      <c r="D968" s="42" t="s">
        <v>5348</v>
      </c>
      <c r="E968" s="32" t="s">
        <v>5349</v>
      </c>
      <c r="F968" s="32" t="s">
        <v>5350</v>
      </c>
      <c r="G968" s="32" t="s">
        <v>28</v>
      </c>
      <c r="H968" s="30" t="s">
        <v>5351</v>
      </c>
      <c r="I968" s="43" t="s">
        <v>1277</v>
      </c>
      <c r="J968" s="60" t="str">
        <f>VLOOKUP(I968,'[1]MÃ BV'!$C$2:$D$137,2,0)</f>
        <v>BỆNH VIỆN ĐA KHOA KHU VỰC HÓC MÔN</v>
      </c>
      <c r="K968" s="44">
        <v>7936952623</v>
      </c>
      <c r="L968" s="45"/>
      <c r="M968" s="48"/>
      <c r="N968" s="48"/>
      <c r="O968" s="48"/>
      <c r="P968" s="48"/>
      <c r="Q968" s="49"/>
    </row>
    <row r="969" spans="1:17">
      <c r="A969" s="58" t="s">
        <v>5352</v>
      </c>
      <c r="B969" s="30" t="s">
        <v>5353</v>
      </c>
      <c r="C969" s="31" t="s">
        <v>5354</v>
      </c>
      <c r="D969" s="42"/>
      <c r="E969" s="32" t="s">
        <v>5355</v>
      </c>
      <c r="F969" s="32" t="s">
        <v>5356</v>
      </c>
      <c r="G969" s="32" t="s">
        <v>28</v>
      </c>
      <c r="H969" s="30" t="s">
        <v>5357</v>
      </c>
      <c r="I969" s="43"/>
      <c r="J969" s="60" t="e">
        <f>VLOOKUP(I969,'[1]MÃ BV'!$C$2:$D$137,2,0)</f>
        <v>#N/A</v>
      </c>
      <c r="K969" s="35">
        <v>7931570804</v>
      </c>
      <c r="L969" s="45"/>
      <c r="M969" s="48"/>
      <c r="N969" s="48"/>
      <c r="O969" s="48"/>
      <c r="P969" s="48"/>
      <c r="Q969" s="49"/>
    </row>
    <row r="970" spans="1:17">
      <c r="A970" s="58" t="s">
        <v>5358</v>
      </c>
      <c r="B970" s="30" t="s">
        <v>960</v>
      </c>
      <c r="C970" s="31" t="s">
        <v>5359</v>
      </c>
      <c r="D970" s="42"/>
      <c r="E970" s="32" t="s">
        <v>5360</v>
      </c>
      <c r="F970" s="32" t="s">
        <v>5361</v>
      </c>
      <c r="G970" s="32" t="s">
        <v>28</v>
      </c>
      <c r="H970" s="30" t="s">
        <v>3017</v>
      </c>
      <c r="I970" s="43"/>
      <c r="J970" s="60" t="e">
        <f>VLOOKUP(I970,'[1]MÃ BV'!$C$2:$D$137,2,0)</f>
        <v>#N/A</v>
      </c>
      <c r="K970" s="35" t="s">
        <v>5112</v>
      </c>
      <c r="L970" s="45"/>
      <c r="M970" s="48"/>
      <c r="N970" s="48"/>
      <c r="O970" s="48"/>
      <c r="P970" s="48"/>
      <c r="Q970" s="49"/>
    </row>
    <row r="971" spans="1:17">
      <c r="A971" s="58" t="s">
        <v>5362</v>
      </c>
      <c r="B971" s="30" t="s">
        <v>5363</v>
      </c>
      <c r="C971" s="41" t="s">
        <v>5364</v>
      </c>
      <c r="D971" s="42"/>
      <c r="E971" s="32" t="s">
        <v>5365</v>
      </c>
      <c r="F971" s="32" t="s">
        <v>5366</v>
      </c>
      <c r="G971" s="32" t="s">
        <v>28</v>
      </c>
      <c r="H971" s="40" t="s">
        <v>5367</v>
      </c>
      <c r="I971" s="43"/>
      <c r="J971" s="60" t="e">
        <f>VLOOKUP(I971,'[1]MÃ BV'!$C$2:$D$137,2,0)</f>
        <v>#N/A</v>
      </c>
      <c r="K971" s="35" t="s">
        <v>5112</v>
      </c>
      <c r="L971" s="45"/>
      <c r="M971" s="48"/>
      <c r="N971" s="48"/>
      <c r="O971" s="48"/>
      <c r="P971" s="48"/>
      <c r="Q971" s="49"/>
    </row>
    <row r="972" spans="1:17">
      <c r="A972" s="58" t="s">
        <v>5368</v>
      </c>
      <c r="B972" s="30" t="s">
        <v>3248</v>
      </c>
      <c r="C972" s="31" t="s">
        <v>5369</v>
      </c>
      <c r="D972" s="42"/>
      <c r="E972" s="32" t="s">
        <v>5370</v>
      </c>
      <c r="F972" s="32" t="s">
        <v>5371</v>
      </c>
      <c r="G972" s="32" t="s">
        <v>28</v>
      </c>
      <c r="H972" s="30" t="s">
        <v>5372</v>
      </c>
      <c r="I972" s="43"/>
      <c r="J972" s="60" t="e">
        <f>VLOOKUP(I972,'[1]MÃ BV'!$C$2:$D$137,2,0)</f>
        <v>#N/A</v>
      </c>
      <c r="K972" s="35" t="s">
        <v>5112</v>
      </c>
      <c r="L972" s="45"/>
      <c r="M972" s="48"/>
      <c r="N972" s="48"/>
      <c r="O972" s="48"/>
      <c r="P972" s="48"/>
      <c r="Q972" s="49"/>
    </row>
    <row r="973" spans="1:17">
      <c r="A973" s="58" t="s">
        <v>5373</v>
      </c>
      <c r="B973" s="30" t="s">
        <v>5374</v>
      </c>
      <c r="C973" s="31" t="s">
        <v>5375</v>
      </c>
      <c r="D973" s="42"/>
      <c r="E973" s="32" t="s">
        <v>5376</v>
      </c>
      <c r="F973" s="32" t="s">
        <v>1435</v>
      </c>
      <c r="G973" s="32" t="s">
        <v>28</v>
      </c>
      <c r="H973" s="30" t="s">
        <v>3021</v>
      </c>
      <c r="I973" s="43"/>
      <c r="J973" s="60" t="e">
        <f>VLOOKUP(I973,'[1]MÃ BV'!$C$2:$D$137,2,0)</f>
        <v>#N/A</v>
      </c>
      <c r="K973" s="35" t="s">
        <v>5112</v>
      </c>
      <c r="L973" s="45"/>
      <c r="M973" s="48"/>
      <c r="N973" s="48"/>
      <c r="O973" s="48"/>
      <c r="P973" s="48"/>
      <c r="Q973" s="49"/>
    </row>
    <row r="974" spans="1:17">
      <c r="A974" s="58" t="s">
        <v>5377</v>
      </c>
      <c r="B974" s="30" t="s">
        <v>5378</v>
      </c>
      <c r="C974" s="41" t="s">
        <v>5379</v>
      </c>
      <c r="D974" s="42"/>
      <c r="E974" s="32" t="s">
        <v>5380</v>
      </c>
      <c r="F974" s="32" t="s">
        <v>5381</v>
      </c>
      <c r="G974" s="32" t="s">
        <v>28</v>
      </c>
      <c r="H974" s="40" t="s">
        <v>5382</v>
      </c>
      <c r="I974" s="43"/>
      <c r="J974" s="60" t="e">
        <f>VLOOKUP(I974,'[1]MÃ BV'!$C$2:$D$137,2,0)</f>
        <v>#N/A</v>
      </c>
      <c r="K974" s="35" t="s">
        <v>5112</v>
      </c>
      <c r="L974" s="45"/>
      <c r="M974" s="48"/>
      <c r="N974" s="48"/>
      <c r="O974" s="48"/>
      <c r="P974" s="48"/>
      <c r="Q974" s="49"/>
    </row>
    <row r="975" spans="1:17">
      <c r="A975" s="58" t="s">
        <v>5383</v>
      </c>
      <c r="B975" s="30" t="s">
        <v>5384</v>
      </c>
      <c r="C975" s="31" t="s">
        <v>5385</v>
      </c>
      <c r="D975" s="42"/>
      <c r="E975" s="32" t="s">
        <v>5386</v>
      </c>
      <c r="F975" s="32" t="s">
        <v>5387</v>
      </c>
      <c r="G975" s="32" t="s">
        <v>28</v>
      </c>
      <c r="H975" s="30" t="s">
        <v>3027</v>
      </c>
      <c r="I975" s="43"/>
      <c r="J975" s="60" t="e">
        <f>VLOOKUP(I975,'[1]MÃ BV'!$C$2:$D$137,2,0)</f>
        <v>#N/A</v>
      </c>
      <c r="K975" s="35" t="s">
        <v>5112</v>
      </c>
      <c r="L975" s="45"/>
      <c r="M975" s="48"/>
      <c r="N975" s="48"/>
      <c r="O975" s="48"/>
      <c r="P975" s="48"/>
      <c r="Q975" s="49"/>
    </row>
    <row r="976" spans="1:17" ht="19.5" thickBot="1">
      <c r="A976" s="58" t="s">
        <v>5388</v>
      </c>
      <c r="B976" s="30" t="s">
        <v>5389</v>
      </c>
      <c r="C976" s="41" t="s">
        <v>5390</v>
      </c>
      <c r="D976" s="42" t="s">
        <v>5391</v>
      </c>
      <c r="E976" s="32" t="s">
        <v>5392</v>
      </c>
      <c r="F976" s="32" t="s">
        <v>5189</v>
      </c>
      <c r="G976" s="32" t="s">
        <v>28</v>
      </c>
      <c r="H976" s="40" t="s">
        <v>5393</v>
      </c>
      <c r="I976" s="43" t="s">
        <v>29</v>
      </c>
      <c r="J976" s="60" t="str">
        <f>VLOOKUP(I976,'[1]MÃ BV'!$C$2:$D$137,2,0)</f>
        <v xml:space="preserve">BỆNH VIỆN THỐNG  NHẤT </v>
      </c>
      <c r="K976" s="35">
        <v>7930932678</v>
      </c>
      <c r="L976" s="45"/>
      <c r="M976" s="48"/>
      <c r="N976" s="48"/>
      <c r="O976" s="48"/>
      <c r="P976" s="48"/>
      <c r="Q976" s="49"/>
    </row>
    <row r="977" spans="1:17" ht="19.5" thickBot="1">
      <c r="A977" s="58" t="s">
        <v>5394</v>
      </c>
      <c r="B977" s="30" t="s">
        <v>3253</v>
      </c>
      <c r="C977" s="31" t="s">
        <v>5395</v>
      </c>
      <c r="D977" s="42"/>
      <c r="E977" s="32" t="s">
        <v>5396</v>
      </c>
      <c r="F977" s="32" t="s">
        <v>5397</v>
      </c>
      <c r="G977" s="32" t="s">
        <v>28</v>
      </c>
      <c r="H977" s="40" t="s">
        <v>5398</v>
      </c>
      <c r="I977" s="43"/>
      <c r="J977" s="60" t="e">
        <f>VLOOKUP(I977,'[1]MÃ BV'!$C$2:$D$137,2,0)</f>
        <v>#N/A</v>
      </c>
      <c r="K977" s="44">
        <v>7937669527</v>
      </c>
      <c r="L977" s="45"/>
      <c r="M977" s="48"/>
      <c r="N977" s="48"/>
      <c r="O977" s="48"/>
      <c r="P977" s="48"/>
      <c r="Q977" s="49"/>
    </row>
    <row r="978" spans="1:17">
      <c r="A978" s="58" t="s">
        <v>5399</v>
      </c>
      <c r="B978" s="30" t="s">
        <v>3258</v>
      </c>
      <c r="C978" s="31" t="s">
        <v>5400</v>
      </c>
      <c r="D978" s="42"/>
      <c r="E978" s="32" t="s">
        <v>5401</v>
      </c>
      <c r="F978" s="32" t="s">
        <v>5402</v>
      </c>
      <c r="G978" s="32" t="s">
        <v>28</v>
      </c>
      <c r="H978" s="30" t="s">
        <v>5403</v>
      </c>
      <c r="I978" s="43"/>
      <c r="J978" s="60" t="e">
        <f>VLOOKUP(I978,'[1]MÃ BV'!$C$2:$D$137,2,0)</f>
        <v>#N/A</v>
      </c>
      <c r="K978" s="35">
        <v>7931216198</v>
      </c>
      <c r="L978" s="45"/>
      <c r="M978" s="48"/>
      <c r="N978" s="48"/>
      <c r="O978" s="48"/>
      <c r="P978" s="48"/>
      <c r="Q978" s="49"/>
    </row>
    <row r="979" spans="1:17" ht="19.5" thickBot="1">
      <c r="A979" s="58" t="s">
        <v>5404</v>
      </c>
      <c r="B979" s="30" t="s">
        <v>3263</v>
      </c>
      <c r="C979" s="31" t="s">
        <v>5405</v>
      </c>
      <c r="D979" s="42" t="s">
        <v>5406</v>
      </c>
      <c r="E979" s="32" t="s">
        <v>5407</v>
      </c>
      <c r="F979" s="32" t="s">
        <v>5408</v>
      </c>
      <c r="G979" s="32" t="s">
        <v>28</v>
      </c>
      <c r="H979" s="40" t="s">
        <v>5409</v>
      </c>
      <c r="I979" s="43" t="s">
        <v>341</v>
      </c>
      <c r="J979" s="60" t="str">
        <f>VLOOKUP(I979,'[1]MÃ BV'!$C$2:$D$137,2,0)</f>
        <v>BỆNH VIỆN QUẬN TÂN BÌNH</v>
      </c>
      <c r="K979" s="35">
        <v>7930904473</v>
      </c>
      <c r="L979" s="45"/>
      <c r="M979" s="48"/>
      <c r="N979" s="48"/>
      <c r="O979" s="48"/>
      <c r="P979" s="48"/>
      <c r="Q979" s="49"/>
    </row>
    <row r="980" spans="1:17" ht="19.5" thickBot="1">
      <c r="A980" s="58" t="s">
        <v>5410</v>
      </c>
      <c r="B980" s="30" t="s">
        <v>5411</v>
      </c>
      <c r="C980" s="31" t="s">
        <v>5412</v>
      </c>
      <c r="D980" s="42" t="s">
        <v>5413</v>
      </c>
      <c r="E980" s="32" t="s">
        <v>5414</v>
      </c>
      <c r="F980" s="32" t="s">
        <v>5415</v>
      </c>
      <c r="G980" s="32" t="s">
        <v>28</v>
      </c>
      <c r="H980" s="30" t="s">
        <v>3032</v>
      </c>
      <c r="I980" s="43" t="s">
        <v>1076</v>
      </c>
      <c r="J980" s="60" t="e">
        <f>VLOOKUP(I980,'[1]MÃ BV'!$C$2:$D$137,2,0)</f>
        <v>#N/A</v>
      </c>
      <c r="K980" s="44">
        <v>7931974628</v>
      </c>
      <c r="L980" s="45"/>
      <c r="M980" s="48"/>
      <c r="N980" s="48"/>
      <c r="O980" s="48"/>
      <c r="P980" s="48"/>
      <c r="Q980" s="49"/>
    </row>
    <row r="981" spans="1:17" ht="19.5" thickBot="1">
      <c r="A981" s="58" t="s">
        <v>5416</v>
      </c>
      <c r="B981" s="30" t="s">
        <v>3270</v>
      </c>
      <c r="C981" s="41" t="s">
        <v>5417</v>
      </c>
      <c r="D981" s="42" t="s">
        <v>5418</v>
      </c>
      <c r="E981" s="32" t="s">
        <v>5419</v>
      </c>
      <c r="F981" s="32" t="s">
        <v>5420</v>
      </c>
      <c r="G981" s="32" t="s">
        <v>28</v>
      </c>
      <c r="H981" s="40" t="s">
        <v>5421</v>
      </c>
      <c r="I981" s="43" t="s">
        <v>1076</v>
      </c>
      <c r="J981" s="60" t="e">
        <f>VLOOKUP(I981,'[1]MÃ BV'!$C$2:$D$137,2,0)</f>
        <v>#N/A</v>
      </c>
      <c r="K981" s="44">
        <v>7938418805</v>
      </c>
      <c r="L981" s="45"/>
      <c r="M981" s="48"/>
      <c r="N981" s="48"/>
      <c r="O981" s="48"/>
      <c r="P981" s="48"/>
      <c r="Q981" s="49"/>
    </row>
    <row r="982" spans="1:17">
      <c r="A982" s="58" t="s">
        <v>5422</v>
      </c>
      <c r="B982" s="30" t="s">
        <v>3276</v>
      </c>
      <c r="C982" s="41" t="s">
        <v>5423</v>
      </c>
      <c r="D982" s="42"/>
      <c r="E982" s="32" t="s">
        <v>5424</v>
      </c>
      <c r="F982" s="32" t="s">
        <v>5425</v>
      </c>
      <c r="G982" s="32" t="s">
        <v>28</v>
      </c>
      <c r="H982" s="40" t="s">
        <v>5426</v>
      </c>
      <c r="I982" s="43"/>
      <c r="J982" s="60" t="e">
        <f>VLOOKUP(I982,'[1]MÃ BV'!$C$2:$D$137,2,0)</f>
        <v>#N/A</v>
      </c>
      <c r="K982" s="59" t="s">
        <v>65</v>
      </c>
      <c r="L982" s="45"/>
      <c r="M982" s="48"/>
      <c r="N982" s="48"/>
      <c r="O982" s="48"/>
      <c r="P982" s="48"/>
      <c r="Q982" s="49"/>
    </row>
    <row r="983" spans="1:17">
      <c r="A983" s="58" t="s">
        <v>5427</v>
      </c>
      <c r="B983" s="30" t="s">
        <v>5428</v>
      </c>
      <c r="C983" s="31" t="s">
        <v>5429</v>
      </c>
      <c r="D983" s="42" t="s">
        <v>5430</v>
      </c>
      <c r="E983" s="32" t="s">
        <v>5431</v>
      </c>
      <c r="F983" s="32" t="s">
        <v>5432</v>
      </c>
      <c r="G983" s="32" t="s">
        <v>28</v>
      </c>
      <c r="H983" s="30" t="s">
        <v>5433</v>
      </c>
      <c r="I983" s="43" t="s">
        <v>813</v>
      </c>
      <c r="J983" s="60" t="str">
        <f>VLOOKUP(I983,'[1]MÃ BV'!$C$2:$D$137,2,0)</f>
        <v xml:space="preserve">BỆNH VIỆN QUẬN BÌNH THẠNH </v>
      </c>
      <c r="K983" s="35">
        <v>7930466535</v>
      </c>
      <c r="L983" s="45"/>
      <c r="M983" s="48"/>
      <c r="N983" s="48"/>
      <c r="O983" s="48"/>
      <c r="P983" s="48"/>
      <c r="Q983" s="49"/>
    </row>
    <row r="984" spans="1:17">
      <c r="A984" s="58" t="s">
        <v>5434</v>
      </c>
      <c r="B984" s="30" t="s">
        <v>965</v>
      </c>
      <c r="C984" s="31" t="s">
        <v>5435</v>
      </c>
      <c r="D984" s="42" t="s">
        <v>5436</v>
      </c>
      <c r="E984" s="32" t="s">
        <v>5437</v>
      </c>
      <c r="F984" s="32" t="s">
        <v>5438</v>
      </c>
      <c r="G984" s="32" t="s">
        <v>28</v>
      </c>
      <c r="H984" s="40" t="s">
        <v>5439</v>
      </c>
      <c r="I984" s="43" t="s">
        <v>368</v>
      </c>
      <c r="J984" s="60" t="str">
        <f>VLOOKUP(I984,'[1]MÃ BV'!$C$2:$D$137,2,0)</f>
        <v>BỆNH VIỆN QUẬN 11</v>
      </c>
      <c r="K984" s="35">
        <v>7932772836</v>
      </c>
      <c r="L984" s="45"/>
      <c r="M984" s="48"/>
      <c r="N984" s="48"/>
      <c r="O984" s="48"/>
      <c r="P984" s="48"/>
      <c r="Q984" s="49"/>
    </row>
    <row r="985" spans="1:17" ht="19.5" thickBot="1">
      <c r="A985" s="58" t="s">
        <v>5440</v>
      </c>
      <c r="B985" s="30" t="s">
        <v>5441</v>
      </c>
      <c r="C985" s="31" t="s">
        <v>5442</v>
      </c>
      <c r="D985" s="42"/>
      <c r="E985" s="32" t="s">
        <v>5443</v>
      </c>
      <c r="F985" s="32" t="s">
        <v>4191</v>
      </c>
      <c r="G985" s="32" t="s">
        <v>28</v>
      </c>
      <c r="H985" s="30" t="s">
        <v>5444</v>
      </c>
      <c r="I985" s="43"/>
      <c r="J985" s="60" t="e">
        <f>VLOOKUP(I985,'[1]MÃ BV'!$C$2:$D$137,2,0)</f>
        <v>#N/A</v>
      </c>
      <c r="K985" s="35">
        <v>7938153763</v>
      </c>
      <c r="L985" s="45"/>
      <c r="M985" s="48"/>
      <c r="N985" s="48"/>
      <c r="O985" s="48"/>
      <c r="P985" s="48"/>
      <c r="Q985" s="49"/>
    </row>
    <row r="986" spans="1:17" ht="19.5" thickBot="1">
      <c r="A986" s="58" t="s">
        <v>5445</v>
      </c>
      <c r="B986" s="30" t="s">
        <v>972</v>
      </c>
      <c r="C986" s="41" t="s">
        <v>5446</v>
      </c>
      <c r="D986" s="42" t="s">
        <v>5447</v>
      </c>
      <c r="E986" s="32" t="s">
        <v>5448</v>
      </c>
      <c r="F986" s="32" t="s">
        <v>3367</v>
      </c>
      <c r="G986" s="32" t="s">
        <v>28</v>
      </c>
      <c r="H986" s="40" t="s">
        <v>5449</v>
      </c>
      <c r="I986" s="43" t="s">
        <v>813</v>
      </c>
      <c r="J986" s="60" t="str">
        <f>VLOOKUP(I986,'[1]MÃ BV'!$C$2:$D$137,2,0)</f>
        <v xml:space="preserve">BỆNH VIỆN QUẬN BÌNH THẠNH </v>
      </c>
      <c r="K986" s="44">
        <v>7929912917</v>
      </c>
      <c r="L986" s="45"/>
      <c r="M986" s="48"/>
      <c r="N986" s="48"/>
      <c r="O986" s="48"/>
      <c r="P986" s="48"/>
      <c r="Q986" s="49"/>
    </row>
  </sheetData>
  <dataConsolidate/>
  <hyperlinks>
    <hyperlink ref="J2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MÃ SỐ BHYT CẦN TRUY CẬP (tphcm)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2019-10-25T08:41:35Z</dcterms:created>
  <dcterms:modified xsi:type="dcterms:W3CDTF">2019-10-25T08:42:14Z</dcterms:modified>
</cp:coreProperties>
</file>